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Z:\תכנון מכרזים\אתנה\מכרז פומבי 202330 למתן שירותי פרסום, דיגיטל, רשתות חברתיות (סושיאל) ורכש מדיה, עבור אתנה\"/>
    </mc:Choice>
  </mc:AlternateContent>
  <xr:revisionPtr revIDLastSave="0" documentId="8_{35DDB0BC-4422-415D-9E1F-E68065C3AB4C}" xr6:coauthVersionLast="47" xr6:coauthVersionMax="47" xr10:uidLastSave="{00000000-0000-0000-0000-000000000000}"/>
  <bookViews>
    <workbookView xWindow="-120" yWindow="-120" windowWidth="29040" windowHeight="15840" xr2:uid="{00000000-000D-0000-FFFF-FFFF00000000}"/>
  </bookViews>
  <sheets>
    <sheet name="חתימה על הצעה כספית " sheetId="4" r:id="rId1"/>
    <sheet name="דיגיטל" sheetId="3" r:id="rId2"/>
    <sheet name="עמלות" sheetId="8" r:id="rId3"/>
    <sheet name="טבלה לא למילוי" sheetId="6" r:id="rId4"/>
  </sheets>
  <definedNames>
    <definedName name="_xlnm.Print_Area" localSheetId="1">דיגיטל!$A$2:$K$65</definedName>
    <definedName name="_xlnm.Print_Area" localSheetId="0">'חתימה על הצעה כספית '!$A$1:$I$35</definedName>
    <definedName name="_xlnm.Print_Area" localSheetId="2">עמלות!$A$1:$D$45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6" l="1"/>
  <c r="B9" i="6"/>
  <c r="B8" i="6"/>
  <c r="B7" i="6"/>
  <c r="B6" i="6"/>
  <c r="B5" i="6"/>
  <c r="E23" i="3"/>
  <c r="B4" i="6" s="1"/>
</calcChain>
</file>

<file path=xl/sharedStrings.xml><?xml version="1.0" encoding="utf-8"?>
<sst xmlns="http://schemas.openxmlformats.org/spreadsheetml/2006/main" count="121" uniqueCount="112">
  <si>
    <t>העמלות חייבות להיות מעל ״0״, עליהן יתווסף מע״מ כחוק.</t>
  </si>
  <si>
    <t>שווי משקל בנקודות</t>
  </si>
  <si>
    <t>עמלת ניהול אחידה עבור קמפיינים דיגיטל במדיה מנוהלת</t>
  </si>
  <si>
    <t>עמלת הפקה</t>
  </si>
  <si>
    <t>עמלת שירותים חיצוניים</t>
  </si>
  <si>
    <t>עמלת ניהול משפיעניות</t>
  </si>
  <si>
    <t xml:space="preserve">עבור ניהול הקמפיינים במדיה דיגיטלית מנוהלת </t>
  </si>
  <si>
    <t>גוגל, יוטיוב, פייסבוק, אאוטבריין/ טאבולה וכדומה, למעט רשתות חברתיות, וכל מדיה פרוגרמטית שלא מצוינת ועתידית מנוהלת מתוך חשבונות אתנה</t>
  </si>
  <si>
    <t>עמלת מדיה עבור פלטפורמות מדיה אוף ליין ועבור מדיה דיגיטלית לא מנוהלת</t>
  </si>
  <si>
    <t>עמלה אחידה עבור פלטפורמות מדיה אוף ליין  ועבור קמפיינים דיגיטל במדיה הלא מנוהלת, לא כולל מערכות הגשה/טכנולוגיות</t>
  </si>
  <si>
    <t>עבור ניהול משפיעניות וכיוצ״ב, כמפורט כמפורט בסעיף 12.2.4.2, בטבלה תת סעיף 1.</t>
  </si>
  <si>
    <t>עמלת הפקת ספקי משנה</t>
  </si>
  <si>
    <t xml:space="preserve">עמלת ספקים שירותים חיצוניים </t>
  </si>
  <si>
    <t>כלי דיגיטל</t>
  </si>
  <si>
    <t>אחוז הנחה ב% ממחיר רשמי עדכני לכל הפלטפורמות</t>
  </si>
  <si>
    <t>משקל  בנקודות על אחוז הנחה ממוצע</t>
  </si>
  <si>
    <t>דיספליי  מוצרי פריים</t>
  </si>
  <si>
    <t>דיספליי מוצרי אוף פריים</t>
  </si>
  <si>
    <t>מובייל מעברונים</t>
  </si>
  <si>
    <t xml:space="preserve">וידאו </t>
  </si>
  <si>
    <t>תוכן שיווקי, שת"פי תוכן</t>
  </si>
  <si>
    <t>אחוז הנחה ממוצע (דיגיטל)</t>
  </si>
  <si>
    <t>לא למלא. הסכום הממוצע יתעדכן אוטומטית</t>
  </si>
  <si>
    <t>במידה ולאתר/פלטפורמת מדיה אין מחירון רשמי - המציע יידרש להעביר במהלך העבודה השוטפת מסמך רשמי מטעם המדיה שישמש כמחירון רשמי, ובו פירוט כלי הפרסום ומחיריהם.</t>
  </si>
  <si>
    <t>אחוז ההנחה המוצע בסעיף זה יגזר מהמחירון הרשמי באותה עת.</t>
  </si>
  <si>
    <t xml:space="preserve">*למען הסר ספק, ההנחה תחול גם על תוספת ריצ׳ מדיה במקרים בהם הינה מתומחרת במחירוני המדיה הרשמיים, בשאר המקרים בהם התמחור קשור לקריאיטיב לדוגמא, העלות תאושר מראש בהצעת מחיר מספק הטכנולגיה ולא תיגבה על כך עמלה. </t>
  </si>
  <si>
    <t>3. מדיה מנוהלת - גוגל, פייסבוק, אאוטבריין/טאבולה, טיק טוק, יוטיוב, IDX , DV360 וכו׳ (כלל הקמפיינים במדיה שמנוהלת בפלטפורמות טכנולוגיות, למעט רשתות חברתיות) וכל מדיה מנוהלת אחרת ו/או עתידית</t>
  </si>
  <si>
    <t>3.2 המציע יידרש להציג בדוחות השוטפים והמסכמים של כל פעילות - צילום מסך אותנטי מתוך מערכות גוגל/פייסבוק/אאוטבריין/טאבולה וכדומה - לאימות נתוני הדוחות.</t>
  </si>
  <si>
    <t>3.3 למען הסר ספק: דמי הניהול יתווספו לתקציב נטו בש"ח שנוצל בפועל במסגרת הפעילות, ולא כנגזרת מתוך התקציב המאושר (בפרקטיקה: מלמטה, ולא מלמעלה).</t>
  </si>
  <si>
    <t>4.2  פעילות הקידום תבוצע באופן שוטף ויומיומי, ותכלול עבודת אופטימיזציה ושיפור מיקומים מתמשכת.</t>
  </si>
  <si>
    <t xml:space="preserve">4.4  תמחור הפעילות החודשית יתחשב בפרמטרים הבאים: </t>
  </si>
  <si>
    <t xml:space="preserve">            4.4.2 דו"ח מיקומים והתקדמות לעומת חודשים קודמים.</t>
  </si>
  <si>
    <t xml:space="preserve">            4.4.3 דו"ח טראפיק (אורגני) באתר, וביצועים עיקריים בתוך האתר.</t>
  </si>
  <si>
    <t>משקל נקודות להשוואת הצעות בלבד</t>
  </si>
  <si>
    <t>הערה:</t>
  </si>
  <si>
    <t xml:space="preserve"> </t>
  </si>
  <si>
    <t xml:space="preserve">הערות מרכזיות למילוי ההצעה המסחרית: </t>
  </si>
  <si>
    <t>* אין להוסיף תווים (כדוגמת '-', '/') או סימונים שונים מהנדרש או להשאיר תאים רייקים. הצעה שתכיל סימונים אלה  - עלולה להיפסל.</t>
  </si>
  <si>
    <t xml:space="preserve">משקל  </t>
  </si>
  <si>
    <t>עמלות</t>
  </si>
  <si>
    <t>סה״כ כללי</t>
  </si>
  <si>
    <t>רכיב</t>
  </si>
  <si>
    <t>2.  על כלל עלויות הפרסום, תקבל אתנה, הנחת מדיה קבועה בסך:</t>
  </si>
  <si>
    <t xml:space="preserve">לאתנה שמורה הזכות לאמת מול חברת בקרת מדיה את מחירי המחירון הרשמיים מעת לעת, לאשר באמצעותה את פריסות המדיה ומחירי המדיה המבוקשים. </t>
  </si>
  <si>
    <t>הקמפיינים יוגשו באמצעות מערכות הגשה מוכרות או כל טכנולוגיה חדשנית שתהיה. עלות השימוש במערכות תאושר בהצעת מחיר נפרדת ע״י אתנה מראש ובכתב, לרבות סוג המערכות. התשלום בפועל יעשה רק בגין ההגשות בפועל מתוך המערכות.</t>
  </si>
  <si>
    <t xml:space="preserve">3.4 הקמפיינים ינוהלו מתוך חשבונות אתנה אליהן המציע יקבל הרשאה. </t>
  </si>
  <si>
    <t>הערה: ערוצי פרסום אלו עובדים במודל מכרזי (Bid) אולם היקף הפעילות לכל קמפיין יקבע מראש על ידי אתנה.</t>
  </si>
  <si>
    <t>4.1  על המציע לתמחר שירות קידום במנוע החיפוש של גוגל, עבור אתר אתנה</t>
  </si>
  <si>
    <t>4.3 בתחילת הפעילות - תבוצע עבודת מחקר מילים רלוונטיות (בשיתוף אתנה), לתקופת פעילות חצי שנתית ושנתית.</t>
  </si>
  <si>
    <t xml:space="preserve">            4.4.1 דיווח המלצות חודשי + דו"ח מתחרים (כפי שיוגדרו ע"י אתנה לאחר תחילת הפעילות).</t>
  </si>
  <si>
    <t>לאתנה שמורה הזכות שלא לנצל את זכותה לקבלת שירותים אלה, ואינה מחויבת למתן תמורה במקרה זה.</t>
  </si>
  <si>
    <t>1. כללי</t>
  </si>
  <si>
    <t xml:space="preserve">למילוי ע״י המציע, כמפורט בטבלה בסעיף 12.2.4.2 למסמכי המכרז </t>
  </si>
  <si>
    <t>רכיבי ההצעה הכספית, דיגיטל - 6 נקודות</t>
  </si>
  <si>
    <t>4. יובהר כי עם המציע הזוכה יחתם חוזה מסגרת וכן כי כאמור במסמכי המכרז, שכר החוזה ישולם על פי הכמויות שידרשו מעת לעת ויבוצעו בפועל באם ידרשו, ואתנה אינה מחייבת לכמות מינימאלית כלשהי. המחיר, ההנחות ואחוזי העמלות המפורטים בקובץ זה יעודכנו בנספח התמורה בחוזה המצורף, עם החתימה על החוזה עם המציע הזוכה.</t>
  </si>
  <si>
    <t>דיגיטל (הנחה וseo)</t>
  </si>
  <si>
    <t>לשונית 1 מתוך  4  לשוניות. 2 לשוניות למילוי ע״י המציע</t>
  </si>
  <si>
    <r>
      <t xml:space="preserve">* חובה למלא את כל המקומות המסומנים </t>
    </r>
    <r>
      <rPr>
        <u/>
        <sz val="12"/>
        <color theme="1"/>
        <rFont val="David"/>
      </rPr>
      <t>בצהוב</t>
    </r>
    <r>
      <rPr>
        <sz val="12"/>
        <color rgb="FFFFFF00"/>
        <rFont val="David"/>
      </rPr>
      <t xml:space="preserve"> </t>
    </r>
    <r>
      <rPr>
        <sz val="12"/>
        <color indexed="8"/>
        <rFont val="David"/>
      </rPr>
      <t>בקובץ האקסל.</t>
    </r>
  </si>
  <si>
    <r>
      <t xml:space="preserve">* למען הסר ספק - במקום בו נדרש להכניס מחיר בש"ח - המחיר הנדרש הוא בש"ח </t>
    </r>
    <r>
      <rPr>
        <sz val="12"/>
        <color rgb="FFFF0000"/>
        <rFont val="David"/>
      </rPr>
      <t>נטו</t>
    </r>
    <r>
      <rPr>
        <sz val="12"/>
        <color indexed="8"/>
        <rFont val="David"/>
      </rPr>
      <t>.</t>
    </r>
  </si>
  <si>
    <t>5. אופן שיקלול ההצעה כספית עשה על פי המשקולות הבאים:</t>
  </si>
  <si>
    <r>
      <t xml:space="preserve">מכרז אתנה - קובץ Excel, ההצעה הכספית
</t>
    </r>
    <r>
      <rPr>
        <b/>
        <sz val="14"/>
        <color indexed="8"/>
        <rFont val="David"/>
      </rPr>
      <t xml:space="preserve">קובץ זה על צרופותיו יוכנס לתוך </t>
    </r>
    <r>
      <rPr>
        <b/>
        <u/>
        <sz val="14"/>
        <color indexed="8"/>
        <rFont val="David"/>
      </rPr>
      <t>מעטפת ההצעה</t>
    </r>
  </si>
  <si>
    <t>בהתאם למפורט בסעיף 3 , לשונית דיגיטל בקובץ זה.</t>
  </si>
  <si>
    <t>עבור הפרסומים בגינם ניתנה הנחה, כאמור בסעיף 2, לשונית דיגיטל בקובץ זה.</t>
  </si>
  <si>
    <t>6. העמלות יתווספו למחירי רכיבי מדיה (כגון מחירי שילוט, מחירי מודעות בעיתונות, לרבות מודעות סטטוטוריות, מחירי תשדירי רדיו, מחירי טלוויזיה</t>
  </si>
  <si>
    <t xml:space="preserve">    והכל בהצעות מחיר פרטניות  שיוגשו ע״י המציע, לבקשת אתנה, בהתאם לכל פעילות פרסומית עתידית.</t>
  </si>
  <si>
    <t>עמלת ניהול משפיעניות וכיוצ״ב %- מקסימום 10%</t>
  </si>
  <si>
    <t>עמלת ניהול קמפיין ב % מתקציב נטו- מקסימום 12%</t>
  </si>
  <si>
    <t>עמלת מדיה %- מקסימום 4%</t>
  </si>
  <si>
    <t xml:space="preserve"> 2. מדיה לא מנוהלת -אחוז ההנחה על מחירי הפרסום באתרים ואפליקציות - 3 נקודות</t>
  </si>
  <si>
    <r>
      <rPr>
        <b/>
        <sz val="11"/>
        <rFont val="David"/>
      </rPr>
      <t>הערה כללית:</t>
    </r>
    <r>
      <rPr>
        <sz val="12"/>
        <rFont val="David"/>
      </rPr>
      <t xml:space="preserve"> ערוצי הדיגיטל מאופיינים בעדכון מחירים ומחירונים בתדירות גבוהה, שינויים ותוספות של כלי פרסום וכד׳.</t>
    </r>
  </si>
  <si>
    <r>
      <t xml:space="preserve">הספק יעביר בהגשת הצעה המסחרית - מחירוני מדיה רשמיים, בהתאם לבקשת עדכון מחירים - עדכוני מחירים/מחירונים </t>
    </r>
    <r>
      <rPr>
        <b/>
        <sz val="11"/>
        <rFont val="David"/>
      </rPr>
      <t>רשמיים,</t>
    </r>
    <r>
      <rPr>
        <sz val="12"/>
        <rFont val="David"/>
      </rPr>
      <t xml:space="preserve"> ע"ב המידע שיסופק ע"י ספקי </t>
    </r>
    <r>
      <rPr>
        <b/>
        <sz val="11"/>
        <rFont val="David"/>
      </rPr>
      <t>המדיה עצמם.</t>
    </r>
    <r>
      <rPr>
        <sz val="12"/>
        <rFont val="David"/>
      </rPr>
      <t xml:space="preserve"> </t>
    </r>
  </si>
  <si>
    <r>
      <t>3.1 מודל העבודה במדיה המנוהלת, קרי גוגל, פייסבוק, אאוטבריין/טאבולה וכו׳, כל הקמפיינים במדיה המנוהלת במערכות פרוגרמטיות, למעט רשתות חברתיות, וכל מדיה מנוהלת קיימת אחרת ו/או עתידית- יהיה בבחינת עלויות קמפיין ב</t>
    </r>
    <r>
      <rPr>
        <b/>
        <u/>
        <sz val="11"/>
        <rFont val="David"/>
      </rPr>
      <t>₪ נטו</t>
    </r>
    <r>
      <rPr>
        <sz val="12"/>
        <rFont val="David"/>
      </rPr>
      <t xml:space="preserve">, עליהן תתווסף עמלת ניהול קמפיין. </t>
    </r>
  </si>
  <si>
    <r>
      <t xml:space="preserve">על עלות זו </t>
    </r>
    <r>
      <rPr>
        <b/>
        <u/>
        <sz val="11"/>
        <rFont val="David"/>
      </rPr>
      <t>לא</t>
    </r>
    <r>
      <rPr>
        <sz val="12"/>
        <rFont val="David"/>
      </rPr>
      <t xml:space="preserve"> תינתן עמלה. עלות זו הינה סופית וכוללת את כלל העלויות הנדרשות לניהול פעילות קידום במנועי החיפוש של גוגל.</t>
    </r>
  </si>
  <si>
    <t>חתימת המציע</t>
  </si>
  <si>
    <r>
      <t>תאריך</t>
    </r>
    <r>
      <rPr>
        <sz val="14"/>
        <color indexed="8"/>
        <rFont val="David"/>
        <family val="2"/>
      </rPr>
      <t>:</t>
    </r>
    <r>
      <rPr>
        <b/>
        <sz val="14"/>
        <color indexed="8"/>
        <rFont val="David"/>
      </rPr>
      <t>___________________________</t>
    </r>
  </si>
  <si>
    <r>
      <t>חותמת מציע</t>
    </r>
    <r>
      <rPr>
        <sz val="14"/>
        <color indexed="8"/>
        <rFont val="David"/>
        <family val="2"/>
      </rPr>
      <t>:</t>
    </r>
    <r>
      <rPr>
        <b/>
        <sz val="14"/>
        <color indexed="8"/>
        <rFont val="David"/>
        <family val="2"/>
      </rPr>
      <t xml:space="preserve"> _______________________</t>
    </r>
  </si>
  <si>
    <r>
      <t>חתימת מורשה/י חתימה מוסמכ/ים מטעם המציע</t>
    </r>
    <r>
      <rPr>
        <sz val="14"/>
        <color indexed="8"/>
        <rFont val="David"/>
        <family val="2"/>
      </rPr>
      <t>:</t>
    </r>
    <r>
      <rPr>
        <b/>
        <sz val="14"/>
        <color indexed="8"/>
        <rFont val="David"/>
        <family val="2"/>
      </rPr>
      <t xml:space="preserve"> ________________________</t>
    </r>
  </si>
  <si>
    <r>
      <t>8. בחתימתי הנני מאשר את האמור בגיליון זה ואת המחיר, אחוזי ההנחה ואחוזי העמלות המפורטים בגליונות קובץ ה</t>
    </r>
    <r>
      <rPr>
        <sz val="12"/>
        <rFont val="David"/>
      </rPr>
      <t>אקסל</t>
    </r>
    <r>
      <rPr>
        <sz val="12"/>
        <color indexed="8"/>
        <rFont val="David"/>
      </rPr>
      <t>.</t>
    </r>
  </si>
  <si>
    <t>* אין להוסיף הערות או לשנות את נוסח או מבנה טופס ההצעה הכספית ואקסל זה.</t>
  </si>
  <si>
    <t xml:space="preserve">3. מובהר בזאת כי המשקולות המפורטים בקובץ זה, הינן לצורך השוואת הצעות בלבד והינן הערכה זהירה ובלתי מחייבת שתבוצענה ואין בהן כדי לקבוע או לרמז על היקף העבודות היזומות, על פי דרישה, אשר יוצאו בפועל לספק זוכה כלשהו, באם יוצאו. </t>
  </si>
  <si>
    <r>
      <t xml:space="preserve">1. על המציע למלא את כל המחירים המבוקשים, העמלות והאחוזים הנדרשים </t>
    </r>
    <r>
      <rPr>
        <u/>
        <sz val="11"/>
        <color theme="1"/>
        <rFont val="David"/>
      </rPr>
      <t>בלשוניות האקסל שבקובץ, הפרמטרים אותם נדרש למלא צבועים בצהוב.</t>
    </r>
  </si>
  <si>
    <t>2. המחיר המוצע ינקב בש"ח, מחירי נטו, ללא מע"מ, או על-פי אחוז עמלות או אחוז הנחה ממחירוני המדיה בהתאם לדרישות המפורטות בטופס ההצעה הכספית ובלשוניות האקסל, ובכל מקרה המספר שיינקב יהיה מספר שלם. לא ניתן לנקוב שעור ״0״ בעמלות ומחיר ״0״ וכן לא ניתן לנקוב חלקי אחוזים אלא באחוזים שלמים בלבד. בנוסף, לא ניתן לנקוב מחיר בחלקי שלם (נקודות עשרוניות). ככל והמציע ינקוב בחלקי אחוזים, הצעתו תתוקן לאחוז השלם העוקב הגבוה יותר. לדוגמא: 5.1% יתוקן ל 6%. ככל שהמציע ינקוב בחלקי מחירים, הצעתו תתוקן למחיר שלם העוקב הגבוה ביותר ללא נקודה עשרונית. לדוגמא 126.64 ש"ח יתוקן ל 127 ש"ח, למעט הנחות בלשונית דיגיטל שיכולות להיות 0%.</t>
  </si>
  <si>
    <r>
      <t xml:space="preserve">בעבור שירותי קידום אלה, תשלם אתנה תשלום </t>
    </r>
    <r>
      <rPr>
        <b/>
        <u/>
        <sz val="11"/>
        <rFont val="David"/>
      </rPr>
      <t xml:space="preserve">חודשי </t>
    </r>
    <r>
      <rPr>
        <sz val="11"/>
        <rFont val="David"/>
      </rPr>
      <t xml:space="preserve">בסך:  </t>
    </r>
  </si>
  <si>
    <t>תשומת ליבכם אחוזי הנחה יתאפשרו מ-0% הנחה ומעלה ובמספרים שלמים בלבד.</t>
  </si>
  <si>
    <r>
      <rPr>
        <b/>
        <sz val="11"/>
        <rFont val="David"/>
      </rPr>
      <t>הערה:</t>
    </r>
    <r>
      <rPr>
        <sz val="12"/>
        <rFont val="David"/>
      </rPr>
      <t xml:space="preserve"> עבור חשיפות הדיספליי - כמות החשיפות לכלי טקסט וגיפים לא תעלה על </t>
    </r>
    <r>
      <rPr>
        <b/>
        <sz val="11"/>
        <rFont val="David"/>
      </rPr>
      <t>15% מסך החשיפות לקמפיין, ותקבע לפני כל קמפיין מראש באישור אתנה.</t>
    </r>
  </si>
  <si>
    <t>שעור אחוז עמלת הניהול הינו אחיד, בגין המדיה המנוהלת, מופיע בטבלה למילוי בלשונית עמלות.</t>
  </si>
  <si>
    <t>לפיכך עמלת הניהול בגין המדיה המנוהלת כגון גוגל, יוטיוב, האוטבריין /טאבולה וכדומה הינה סופית וכוללת את מלוא עלויות הניהול והפקת הפעילות.</t>
  </si>
  <si>
    <t>3.5 אתנה תשלם עמלת ניהול אחידה עבור כל הקמפיינים במערכות פרוגרמטיות, למעט עבור רשתות חברתיות.</t>
  </si>
  <si>
    <t>רכיבי ההצעה הכספית, עמלות - 24 נקודות</t>
  </si>
  <si>
    <t>עבור ניהול וליווי הפקות של המציע באמצעות ספקי משנה, כמפורט בסעיף 12.2.4.2, בטבלה תת סעיף 4.</t>
  </si>
  <si>
    <t>עבור שירותים חיצוניים, בגין פעולה שנסגרה ע״י המציע עבור אתנה.</t>
  </si>
  <si>
    <t>אוף ליין: טלויזיה, שילוט, עיתונות, רדיו וכיוצ״ב וכן פרסום דיגיטל לא מנוהל: באתרים ואפליקציות, שת״פ, תוכן.</t>
  </si>
  <si>
    <t>העמלות יתווספו למחירי רכיבים בהצעות מחיר פרטניות  שיוגשו ע״י הציע, בהתאם לכל פעילות פרסומית עתידית.</t>
  </si>
  <si>
    <t xml:space="preserve">                                                           למילוי ע״י המציע, כמפורט בטבלה בסעיף 12.2.4.2 למסמכי המכרז </t>
  </si>
  <si>
    <t>משקל בנקודות על ההנחות לצורך השוואת הצעות בלבד עבור פרסום במדיה דיגיטלית הלא מנוהלת.</t>
  </si>
  <si>
    <t>* ההנחה לא תחול על ספקי/עלות טכנולוגיה אלא רק על המדיה בלבד.</t>
  </si>
  <si>
    <r>
      <t xml:space="preserve">1. מחירי הפרסום בדיגיטל עבור המדיה הלא מנוהלת יתבססו בכל עת  </t>
    </r>
    <r>
      <rPr>
        <b/>
        <u/>
        <sz val="11"/>
        <rFont val="David"/>
      </rPr>
      <t>על מחירי המחירון הרשמיים העדכניים של אמצעי המדיה השונים (מפורסמים במחירי ברוטו)</t>
    </r>
    <r>
      <rPr>
        <sz val="12"/>
        <rFont val="David"/>
      </rPr>
      <t xml:space="preserve">. אחוזי ההנחה ועמלות </t>
    </r>
    <r>
      <rPr>
        <b/>
        <u/>
        <sz val="11"/>
        <rFont val="David"/>
      </rPr>
      <t>הינם זהים</t>
    </r>
    <r>
      <rPr>
        <sz val="12"/>
        <rFont val="David"/>
      </rPr>
      <t xml:space="preserve"> לכל פלטפורמות/האתרים/האפליקציות.</t>
    </r>
  </si>
  <si>
    <r>
      <t>שעור האחוז הינו אחיד לעמלת המדיה בגין כל המדיה הלא מנוהלת, מופיע בטבלה למילוי בלשונית עמלות</t>
    </r>
    <r>
      <rPr>
        <b/>
        <sz val="11"/>
        <rFont val="David"/>
        <family val="2"/>
      </rPr>
      <t>.</t>
    </r>
  </si>
  <si>
    <t xml:space="preserve"> SEO הצעה חודשית בש״ח נטו לא כולל מע״מ - מקסימום 6,000 ₪</t>
  </si>
  <si>
    <t xml:space="preserve">4. קידום במנוע חיפוש גוגל - seo  3 נקודות (סכום מקסימלי 6,000 ₪)  </t>
  </si>
  <si>
    <t>30 נקודות</t>
  </si>
  <si>
    <t>עמלת ספקים מנוהלים מקסימליים- 10%</t>
  </si>
  <si>
    <t>עמלת ספקים חיצוניים מקסימליים-5%</t>
  </si>
  <si>
    <t>עבור ניהול  משפיעניות</t>
  </si>
  <si>
    <t>נקודות</t>
  </si>
  <si>
    <t>פריט</t>
  </si>
  <si>
    <t>הצעת המציע</t>
  </si>
  <si>
    <t>סה״כ</t>
  </si>
  <si>
    <t>הצעת המחיר לשירותי ה seo  תוזן ללא מע״מ, ללא עמלה, במספר שלם מעל 1 ש״ח וללא נקודה עשרונית ומקסימום 6,000 ש״ח..</t>
  </si>
  <si>
    <t>עמלת מדיה אוף ליין ודיגיטל לא מנוהל %- מקסימום 4%</t>
  </si>
  <si>
    <t>עמלת ניהול קמפיין דיגיטל מנוהל ב % מתקציב נטו- מקסימום 12%</t>
  </si>
  <si>
    <r>
      <t>7. מבלי לגרוע מהאמור במסמכי המכרז, לרבות נספח א' להסכם (מפרט השירותים), הנני מאשר כי בעד ריטיינר חודשי קבוע, יספק המציע הזוכה את השירותים המפורטים להלן: עבור כלל הקמפיינים, כלל  תוצרי הקריאייטיב לכל פעילות תקשורת שיווקית, לרבות עבור פעילויות שטח ולנכסיה הפיזיים, רעיונאות, עיצוב, קופירייטינג, אסטרטגיה, ניהול לקוחות, שירותי גרפיקה, כלל תוצרי הסטודיו וה - BTL לרבות הכנה ועיצוב מצגות, וכלל הפקת תוצרי הדיגיטל והמדיה החברתית (סושיאל), לרבות תוכן לנכסים הפיזיים והדיגיטליים, לרשתות החברתיות, תוצרים וקמפיינים לכל פלטפורמות המדיה אוף ליין ואון ליין וכן לתוצרים ללא מדיה, עבור שת״פים, ליווי וניהול הפקת דיגיטל און ליין, לרבות כל הפקות פרוייקטים הסושיאל אוף ליין (למעט טלוויזיה בגינה תינתן עמלת הפקה), השתתפות בפגישות עבודה וכיו"ב.</t>
    </r>
    <r>
      <rPr>
        <sz val="12"/>
        <rFont val="David"/>
      </rPr>
      <t xml:space="preserve">                                                  </t>
    </r>
    <r>
      <rPr>
        <b/>
        <sz val="12"/>
        <rFont val="David"/>
      </rPr>
      <t xml:space="preserve"> סה״כ שווי הריטיינר החודשי הקבוע יהיה 12,000 ש״ח, לא כולל מע״מ.</t>
    </r>
    <r>
      <rPr>
        <sz val="12"/>
        <rFont val="David"/>
        <family val="2"/>
      </rPr>
      <t xml:space="preserve"> (לא לשקלול).</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</si>
</sst>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0.00_);_(&quot;₪&quot;* \(#,##0.00\);_(&quot;₪&quot;* &quot;-&quot;??_);_(@_)"/>
    <numFmt numFmtId="165" formatCode="&quot;₪&quot;#,##0.00"/>
    <numFmt numFmtId="166" formatCode="_ &quot;₪&quot;\ * #,##0_ ;_ &quot;₪&quot;\ * \-#,##0_ ;_ &quot;₪&quot;\ * &quot;-&quot;??_ ;_ @_ "/>
    <numFmt numFmtId="167" formatCode="0.0%"/>
  </numFmts>
  <fonts count="63">
    <font>
      <sz val="12"/>
      <color theme="1"/>
      <name val="Calibri"/>
      <family val="2"/>
      <charset val="177"/>
      <scheme val="minor"/>
    </font>
    <font>
      <sz val="12"/>
      <color theme="1"/>
      <name val="Calibri"/>
      <family val="2"/>
      <charset val="177"/>
      <scheme val="minor"/>
    </font>
    <font>
      <sz val="11"/>
      <color theme="1"/>
      <name val="Calibri"/>
      <family val="2"/>
      <charset val="177"/>
      <scheme val="minor"/>
    </font>
    <font>
      <sz val="11"/>
      <name val="Calibri"/>
      <family val="2"/>
      <charset val="177"/>
      <scheme val="minor"/>
    </font>
    <font>
      <sz val="11"/>
      <name val="Calibri"/>
      <family val="2"/>
      <scheme val="minor"/>
    </font>
    <font>
      <b/>
      <sz val="12"/>
      <color theme="1"/>
      <name val="Calibri"/>
      <family val="2"/>
      <scheme val="minor"/>
    </font>
    <font>
      <b/>
      <sz val="20"/>
      <name val="Calibri"/>
      <family val="2"/>
      <scheme val="minor"/>
    </font>
    <font>
      <b/>
      <sz val="16"/>
      <name val="Calibri"/>
      <family val="2"/>
      <scheme val="minor"/>
    </font>
    <font>
      <sz val="12"/>
      <name val="Calibri"/>
      <family val="2"/>
      <scheme val="minor"/>
    </font>
    <font>
      <sz val="12"/>
      <name val="Calibri"/>
      <family val="2"/>
      <charset val="177"/>
      <scheme val="minor"/>
    </font>
    <font>
      <sz val="10"/>
      <name val="Arial"/>
      <family val="2"/>
    </font>
    <font>
      <b/>
      <sz val="16"/>
      <color indexed="8"/>
      <name val="Calibri"/>
      <family val="2"/>
      <scheme val="minor"/>
    </font>
    <font>
      <b/>
      <sz val="14"/>
      <color indexed="8"/>
      <name val="Calibri"/>
      <family val="2"/>
      <scheme val="minor"/>
    </font>
    <font>
      <b/>
      <sz val="12"/>
      <color indexed="8"/>
      <name val="Calibri"/>
      <family val="2"/>
      <scheme val="minor"/>
    </font>
    <font>
      <sz val="14"/>
      <color indexed="8"/>
      <name val="Calibri"/>
      <family val="2"/>
      <scheme val="minor"/>
    </font>
    <font>
      <b/>
      <sz val="11"/>
      <color indexed="8"/>
      <name val="Calibri"/>
      <family val="2"/>
      <scheme val="minor"/>
    </font>
    <font>
      <sz val="12"/>
      <color rgb="FF000000"/>
      <name val="David"/>
    </font>
    <font>
      <sz val="16"/>
      <color indexed="8"/>
      <name val="David"/>
    </font>
    <font>
      <sz val="12"/>
      <color indexed="8"/>
      <name val="David"/>
    </font>
    <font>
      <u/>
      <sz val="11"/>
      <color theme="1"/>
      <name val="David"/>
    </font>
    <font>
      <u/>
      <sz val="12"/>
      <color theme="1"/>
      <name val="David"/>
    </font>
    <font>
      <sz val="12"/>
      <color rgb="FFFFFF00"/>
      <name val="David"/>
    </font>
    <font>
      <sz val="12"/>
      <color rgb="FFFF0000"/>
      <name val="David"/>
    </font>
    <font>
      <sz val="12"/>
      <name val="David"/>
    </font>
    <font>
      <b/>
      <sz val="16"/>
      <color indexed="8"/>
      <name val="David"/>
    </font>
    <font>
      <b/>
      <sz val="14"/>
      <color indexed="8"/>
      <name val="David"/>
    </font>
    <font>
      <b/>
      <u/>
      <sz val="14"/>
      <color indexed="8"/>
      <name val="David"/>
    </font>
    <font>
      <b/>
      <sz val="14"/>
      <name val="David"/>
    </font>
    <font>
      <b/>
      <sz val="12"/>
      <name val="David"/>
    </font>
    <font>
      <b/>
      <sz val="12"/>
      <color indexed="8"/>
      <name val="David"/>
    </font>
    <font>
      <sz val="12"/>
      <color theme="1"/>
      <name val="David"/>
    </font>
    <font>
      <b/>
      <sz val="11"/>
      <name val="David"/>
    </font>
    <font>
      <sz val="11"/>
      <name val="David"/>
    </font>
    <font>
      <sz val="14"/>
      <name val="David"/>
    </font>
    <font>
      <sz val="14"/>
      <color theme="1"/>
      <name val="David"/>
    </font>
    <font>
      <b/>
      <sz val="20"/>
      <name val="David"/>
    </font>
    <font>
      <b/>
      <sz val="16"/>
      <name val="David"/>
    </font>
    <font>
      <b/>
      <u/>
      <sz val="11"/>
      <name val="David"/>
    </font>
    <font>
      <b/>
      <u/>
      <sz val="12"/>
      <name val="David"/>
    </font>
    <font>
      <b/>
      <sz val="11"/>
      <color theme="1"/>
      <name val="David"/>
    </font>
    <font>
      <u/>
      <sz val="11"/>
      <name val="David"/>
    </font>
    <font>
      <b/>
      <u/>
      <sz val="14"/>
      <color indexed="8"/>
      <name val="David"/>
      <family val="2"/>
    </font>
    <font>
      <b/>
      <sz val="14"/>
      <color indexed="8"/>
      <name val="David"/>
      <family val="2"/>
    </font>
    <font>
      <sz val="14"/>
      <color indexed="8"/>
      <name val="David"/>
      <family val="2"/>
    </font>
    <font>
      <sz val="12"/>
      <color indexed="8"/>
      <name val="David"/>
      <family val="2"/>
    </font>
    <font>
      <sz val="12"/>
      <name val="David"/>
      <family val="2"/>
    </font>
    <font>
      <sz val="11"/>
      <name val="David"/>
      <family val="2"/>
    </font>
    <font>
      <b/>
      <u/>
      <sz val="11"/>
      <name val="David"/>
      <family val="2"/>
    </font>
    <font>
      <b/>
      <sz val="11"/>
      <name val="David"/>
      <family val="2"/>
    </font>
    <font>
      <sz val="14"/>
      <color rgb="FF000000"/>
      <name val="David"/>
      <family val="2"/>
    </font>
    <font>
      <b/>
      <u/>
      <sz val="20"/>
      <color theme="1"/>
      <name val="David"/>
      <family val="2"/>
    </font>
    <font>
      <sz val="14"/>
      <name val="David"/>
      <family val="2"/>
    </font>
    <font>
      <b/>
      <sz val="14"/>
      <color theme="1"/>
      <name val="David"/>
    </font>
    <font>
      <b/>
      <sz val="11"/>
      <name val="Calibri"/>
      <family val="2"/>
      <scheme val="minor"/>
    </font>
    <font>
      <b/>
      <u/>
      <sz val="20"/>
      <name val="Calibri"/>
      <family val="2"/>
      <scheme val="minor"/>
    </font>
    <font>
      <b/>
      <sz val="14"/>
      <name val="Arial (גוף)"/>
      <family val="2"/>
    </font>
    <font>
      <b/>
      <sz val="14"/>
      <name val="Calibri"/>
      <family val="2"/>
      <scheme val="minor"/>
    </font>
    <font>
      <b/>
      <sz val="12"/>
      <name val="Calibri"/>
      <family val="2"/>
      <scheme val="minor"/>
    </font>
    <font>
      <b/>
      <sz val="11"/>
      <name val="Arial (גוף)"/>
      <family val="2"/>
    </font>
    <font>
      <sz val="10"/>
      <name val="Calibri"/>
      <family val="2"/>
      <scheme val="minor"/>
    </font>
    <font>
      <sz val="14"/>
      <name val="Calibri"/>
      <family val="2"/>
      <scheme val="minor"/>
    </font>
    <font>
      <sz val="12"/>
      <color theme="1"/>
      <name val="Calibri"/>
      <family val="2"/>
      <scheme val="minor"/>
    </font>
    <font>
      <b/>
      <sz val="14"/>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0"/>
        <bgColor indexed="64"/>
      </patternFill>
    </fill>
    <fill>
      <patternFill patternType="solid">
        <fgColor theme="2"/>
        <bgColor indexed="64"/>
      </patternFill>
    </fill>
    <fill>
      <patternFill patternType="solid">
        <fgColor indexed="9"/>
        <bgColor indexed="64"/>
      </patternFill>
    </fill>
    <fill>
      <patternFill patternType="solid">
        <fgColor theme="0" tint="-0.34980315561387981"/>
        <bgColor indexed="64"/>
      </patternFill>
    </fill>
    <fill>
      <patternFill patternType="solid">
        <fgColor theme="0" tint="-0.34986419263283181"/>
        <bgColor indexed="64"/>
      </patternFill>
    </fill>
    <fill>
      <patternFill patternType="solid">
        <fgColor theme="0" tint="-4.986724448377941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2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right/>
      <top style="medium">
        <color indexed="64"/>
      </top>
      <bottom style="medium">
        <color indexed="64"/>
      </bottom>
      <diagonal/>
    </border>
  </borders>
  <cellStyleXfs count="7">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10" fillId="0" borderId="0"/>
    <xf numFmtId="44" fontId="2" fillId="0" borderId="0" applyFont="0" applyFill="0" applyBorder="0" applyAlignment="0" applyProtection="0"/>
  </cellStyleXfs>
  <cellXfs count="190">
    <xf numFmtId="0" fontId="0" fillId="0" borderId="0" xfId="0"/>
    <xf numFmtId="0" fontId="7" fillId="5" borderId="0" xfId="2" applyFont="1" applyFill="1" applyAlignment="1">
      <alignment horizontal="center" readingOrder="2"/>
    </xf>
    <xf numFmtId="0" fontId="3" fillId="5" borderId="0" xfId="2" applyFont="1" applyFill="1" applyAlignment="1" applyProtection="1">
      <alignment horizontal="right" readingOrder="2"/>
      <protection locked="0"/>
    </xf>
    <xf numFmtId="0" fontId="3" fillId="5" borderId="0" xfId="2" applyFont="1" applyFill="1" applyAlignment="1">
      <alignment horizontal="right" readingOrder="2"/>
    </xf>
    <xf numFmtId="0" fontId="3" fillId="0" borderId="0" xfId="2" applyFont="1" applyAlignment="1">
      <alignment horizontal="right" readingOrder="2"/>
    </xf>
    <xf numFmtId="9" fontId="3" fillId="5" borderId="0" xfId="2" applyNumberFormat="1" applyFont="1" applyFill="1" applyAlignment="1" applyProtection="1">
      <alignment horizontal="right" readingOrder="2"/>
      <protection locked="0"/>
    </xf>
    <xf numFmtId="0" fontId="3" fillId="5" borderId="0" xfId="2" applyFont="1" applyFill="1" applyAlignment="1" applyProtection="1">
      <alignment horizontal="right" vertical="center" readingOrder="2"/>
      <protection locked="0"/>
    </xf>
    <xf numFmtId="9" fontId="3" fillId="5" borderId="0" xfId="2" applyNumberFormat="1" applyFont="1" applyFill="1" applyAlignment="1" applyProtection="1">
      <alignment horizontal="right" vertical="center" readingOrder="2"/>
      <protection locked="0"/>
    </xf>
    <xf numFmtId="9" fontId="3" fillId="5" borderId="0" xfId="2" applyNumberFormat="1" applyFont="1" applyFill="1" applyAlignment="1">
      <alignment horizontal="right" readingOrder="2"/>
    </xf>
    <xf numFmtId="0" fontId="4" fillId="5" borderId="0" xfId="2" applyFont="1" applyFill="1" applyAlignment="1" applyProtection="1">
      <alignment horizontal="right" readingOrder="2"/>
      <protection locked="0"/>
    </xf>
    <xf numFmtId="0" fontId="3" fillId="5" borderId="0" xfId="2" applyFont="1" applyFill="1"/>
    <xf numFmtId="0" fontId="3" fillId="5" borderId="0" xfId="2" applyFont="1" applyFill="1" applyProtection="1">
      <protection locked="0"/>
    </xf>
    <xf numFmtId="0" fontId="3" fillId="8" borderId="0" xfId="2" applyFont="1" applyFill="1" applyAlignment="1" applyProtection="1">
      <alignment horizontal="right" readingOrder="2"/>
      <protection locked="0"/>
    </xf>
    <xf numFmtId="0" fontId="8" fillId="5" borderId="0" xfId="2" applyFont="1" applyFill="1"/>
    <xf numFmtId="0" fontId="8" fillId="5" borderId="0" xfId="2" applyFont="1" applyFill="1" applyProtection="1">
      <protection locked="0"/>
    </xf>
    <xf numFmtId="0" fontId="3" fillId="0" borderId="0" xfId="2" applyFont="1" applyProtection="1">
      <protection locked="0"/>
    </xf>
    <xf numFmtId="0" fontId="2" fillId="0" borderId="0" xfId="2"/>
    <xf numFmtId="0" fontId="11" fillId="5" borderId="0" xfId="2" applyFont="1" applyFill="1" applyAlignment="1">
      <alignment vertical="top" wrapText="1" readingOrder="2"/>
    </xf>
    <xf numFmtId="0" fontId="2" fillId="9" borderId="0" xfId="2" applyFill="1"/>
    <xf numFmtId="0" fontId="11" fillId="5" borderId="0" xfId="2" applyFont="1" applyFill="1" applyAlignment="1">
      <alignment horizontal="center" vertical="center" wrapText="1" readingOrder="2"/>
    </xf>
    <xf numFmtId="0" fontId="2" fillId="5" borderId="0" xfId="2" applyFill="1" applyAlignment="1">
      <alignment horizontal="left" vertical="top" wrapText="1"/>
    </xf>
    <xf numFmtId="0" fontId="13" fillId="5" borderId="0" xfId="2" applyFont="1" applyFill="1" applyAlignment="1">
      <alignment vertical="top" wrapText="1"/>
    </xf>
    <xf numFmtId="0" fontId="13" fillId="5" borderId="0" xfId="2" applyFont="1" applyFill="1" applyAlignment="1">
      <alignment horizontal="right" vertical="top" wrapText="1" readingOrder="2"/>
    </xf>
    <xf numFmtId="0" fontId="13" fillId="5" borderId="0" xfId="2" applyFont="1" applyFill="1" applyAlignment="1">
      <alignment horizontal="right" vertical="top" wrapText="1"/>
    </xf>
    <xf numFmtId="0" fontId="2" fillId="5" borderId="0" xfId="2" applyFill="1"/>
    <xf numFmtId="0" fontId="13" fillId="0" borderId="0" xfId="2" applyFont="1" applyAlignment="1">
      <alignment vertical="center"/>
    </xf>
    <xf numFmtId="0" fontId="13" fillId="0" borderId="0" xfId="2" applyFont="1" applyAlignment="1">
      <alignment horizontal="right" vertical="top" wrapText="1"/>
    </xf>
    <xf numFmtId="0" fontId="14" fillId="5" borderId="0" xfId="2" applyFont="1" applyFill="1"/>
    <xf numFmtId="0" fontId="2" fillId="5" borderId="0" xfId="2" applyFill="1" applyAlignment="1">
      <alignment horizontal="center"/>
    </xf>
    <xf numFmtId="0" fontId="12" fillId="5" borderId="0" xfId="2" applyFont="1" applyFill="1"/>
    <xf numFmtId="0" fontId="15" fillId="5" borderId="0" xfId="2" applyFont="1" applyFill="1"/>
    <xf numFmtId="0" fontId="9" fillId="5" borderId="0" xfId="2" applyFont="1" applyFill="1" applyAlignment="1" applyProtection="1">
      <alignment horizontal="right" readingOrder="2"/>
      <protection locked="0"/>
    </xf>
    <xf numFmtId="0" fontId="8" fillId="5" borderId="0" xfId="2" applyFont="1" applyFill="1" applyAlignment="1" applyProtection="1">
      <alignment horizontal="right" readingOrder="2"/>
      <protection locked="0"/>
    </xf>
    <xf numFmtId="0" fontId="16" fillId="0" borderId="0" xfId="0" applyFont="1" applyAlignment="1">
      <alignment horizontal="right" vertical="center" readingOrder="2"/>
    </xf>
    <xf numFmtId="167" fontId="13" fillId="0" borderId="0" xfId="4" applyNumberFormat="1" applyFont="1" applyFill="1" applyBorder="1" applyAlignment="1">
      <alignment horizontal="center" vertical="center"/>
    </xf>
    <xf numFmtId="0" fontId="13" fillId="0" borderId="0" xfId="2" applyFont="1" applyAlignment="1">
      <alignment horizontal="center"/>
    </xf>
    <xf numFmtId="0" fontId="17" fillId="5" borderId="0" xfId="2" applyFont="1" applyFill="1" applyAlignment="1">
      <alignment horizontal="center" vertical="center" wrapText="1" readingOrder="2"/>
    </xf>
    <xf numFmtId="0" fontId="18" fillId="5" borderId="0" xfId="2" applyFont="1" applyFill="1" applyAlignment="1">
      <alignment horizontal="right" vertical="top" readingOrder="2"/>
    </xf>
    <xf numFmtId="0" fontId="20" fillId="5" borderId="0" xfId="2" applyFont="1" applyFill="1" applyAlignment="1">
      <alignment horizontal="right" readingOrder="2"/>
    </xf>
    <xf numFmtId="0" fontId="18" fillId="5" borderId="0" xfId="2" applyFont="1" applyFill="1" applyAlignment="1">
      <alignment vertical="top" wrapText="1"/>
    </xf>
    <xf numFmtId="0" fontId="27" fillId="0" borderId="0" xfId="2" applyFont="1"/>
    <xf numFmtId="0" fontId="25" fillId="5" borderId="0" xfId="2" applyFont="1" applyFill="1"/>
    <xf numFmtId="0" fontId="30" fillId="5" borderId="0" xfId="2" applyFont="1" applyFill="1"/>
    <xf numFmtId="0" fontId="28" fillId="0" borderId="0" xfId="2" applyFont="1"/>
    <xf numFmtId="0" fontId="30" fillId="5" borderId="0" xfId="2" applyFont="1" applyFill="1" applyAlignment="1">
      <alignment horizontal="center"/>
    </xf>
    <xf numFmtId="0" fontId="29" fillId="5" borderId="0" xfId="2" applyFont="1" applyFill="1"/>
    <xf numFmtId="0" fontId="29" fillId="5" borderId="0" xfId="2" applyFont="1" applyFill="1" applyAlignment="1">
      <alignment vertical="top" wrapText="1" readingOrder="2"/>
    </xf>
    <xf numFmtId="0" fontId="30" fillId="9" borderId="0" xfId="2" applyFont="1" applyFill="1"/>
    <xf numFmtId="0" fontId="30" fillId="5" borderId="0" xfId="2" applyFont="1" applyFill="1" applyAlignment="1">
      <alignment horizontal="left" vertical="top" wrapText="1"/>
    </xf>
    <xf numFmtId="0" fontId="18" fillId="5" borderId="0" xfId="2" applyFont="1" applyFill="1"/>
    <xf numFmtId="0" fontId="25" fillId="5" borderId="0" xfId="2" applyFont="1" applyFill="1" applyAlignment="1">
      <alignment horizontal="left"/>
    </xf>
    <xf numFmtId="0" fontId="31" fillId="0" borderId="0" xfId="2" applyFont="1"/>
    <xf numFmtId="0" fontId="32" fillId="0" borderId="0" xfId="2" applyFont="1" applyAlignment="1">
      <alignment horizontal="right"/>
    </xf>
    <xf numFmtId="0" fontId="33" fillId="0" borderId="0" xfId="2" applyFont="1"/>
    <xf numFmtId="0" fontId="34" fillId="0" borderId="0" xfId="0" applyFont="1"/>
    <xf numFmtId="0" fontId="27" fillId="4" borderId="3" xfId="2" applyFont="1" applyFill="1" applyBorder="1" applyAlignment="1">
      <alignment horizontal="center" vertical="center"/>
    </xf>
    <xf numFmtId="0" fontId="32" fillId="0" borderId="0" xfId="2" applyFont="1"/>
    <xf numFmtId="9" fontId="31" fillId="0" borderId="0" xfId="3" applyNumberFormat="1" applyFont="1" applyFill="1" applyBorder="1" applyAlignment="1" applyProtection="1">
      <alignment vertical="center" readingOrder="2"/>
      <protection locked="0"/>
    </xf>
    <xf numFmtId="165" fontId="31" fillId="0" borderId="0" xfId="3" applyNumberFormat="1" applyFont="1" applyFill="1" applyBorder="1" applyAlignment="1" applyProtection="1">
      <alignment horizontal="center" readingOrder="2"/>
    </xf>
    <xf numFmtId="0" fontId="35" fillId="5" borderId="0" xfId="2" applyFont="1" applyFill="1" applyAlignment="1">
      <alignment horizontal="center" readingOrder="2"/>
    </xf>
    <xf numFmtId="0" fontId="36" fillId="5" borderId="0" xfId="2" applyFont="1" applyFill="1" applyAlignment="1">
      <alignment horizontal="center" readingOrder="2"/>
    </xf>
    <xf numFmtId="0" fontId="28" fillId="5" borderId="0" xfId="2" applyFont="1" applyFill="1" applyAlignment="1">
      <alignment horizontal="center" readingOrder="2"/>
    </xf>
    <xf numFmtId="0" fontId="23" fillId="7" borderId="0" xfId="2" applyFont="1" applyFill="1" applyAlignment="1">
      <alignment horizontal="right" vertical="center" readingOrder="2"/>
    </xf>
    <xf numFmtId="0" fontId="23" fillId="5" borderId="0" xfId="2" applyFont="1" applyFill="1" applyAlignment="1">
      <alignment horizontal="right" readingOrder="2"/>
    </xf>
    <xf numFmtId="0" fontId="37" fillId="5" borderId="0" xfId="2" applyFont="1" applyFill="1" applyAlignment="1">
      <alignment horizontal="right" readingOrder="2"/>
    </xf>
    <xf numFmtId="0" fontId="32" fillId="5" borderId="0" xfId="2" applyFont="1" applyFill="1" applyAlignment="1">
      <alignment horizontal="right" readingOrder="2"/>
    </xf>
    <xf numFmtId="0" fontId="31" fillId="5" borderId="0" xfId="2" applyFont="1" applyFill="1" applyAlignment="1">
      <alignment horizontal="right" readingOrder="2"/>
    </xf>
    <xf numFmtId="0" fontId="38" fillId="5" borderId="0" xfId="2" applyFont="1" applyFill="1" applyAlignment="1">
      <alignment horizontal="right" readingOrder="2"/>
    </xf>
    <xf numFmtId="0" fontId="31" fillId="5" borderId="0" xfId="2" applyFont="1" applyFill="1" applyAlignment="1">
      <alignment horizontal="right" vertical="center" readingOrder="2"/>
    </xf>
    <xf numFmtId="0" fontId="32" fillId="5" borderId="0" xfId="2" applyFont="1" applyFill="1" applyAlignment="1">
      <alignment horizontal="right" vertical="center" readingOrder="2"/>
    </xf>
    <xf numFmtId="0" fontId="27" fillId="11" borderId="1" xfId="2" applyFont="1" applyFill="1" applyBorder="1" applyAlignment="1">
      <alignment horizontal="center" vertical="center" readingOrder="2"/>
    </xf>
    <xf numFmtId="0" fontId="31" fillId="5" borderId="7" xfId="2" applyFont="1" applyFill="1" applyBorder="1" applyAlignment="1">
      <alignment horizontal="center" readingOrder="2"/>
    </xf>
    <xf numFmtId="9" fontId="32" fillId="2" borderId="8" xfId="2" applyNumberFormat="1" applyFont="1" applyFill="1" applyBorder="1" applyAlignment="1" applyProtection="1">
      <alignment horizontal="center" readingOrder="2"/>
      <protection locked="0"/>
    </xf>
    <xf numFmtId="0" fontId="32" fillId="0" borderId="0" xfId="2" applyFont="1" applyAlignment="1">
      <alignment horizontal="right" readingOrder="2"/>
    </xf>
    <xf numFmtId="0" fontId="31" fillId="5" borderId="10" xfId="2" applyFont="1" applyFill="1" applyBorder="1" applyAlignment="1">
      <alignment horizontal="center" readingOrder="2"/>
    </xf>
    <xf numFmtId="9" fontId="31" fillId="6" borderId="3" xfId="2" applyNumberFormat="1" applyFont="1" applyFill="1" applyBorder="1" applyAlignment="1">
      <alignment horizontal="center" readingOrder="2"/>
    </xf>
    <xf numFmtId="0" fontId="31" fillId="6" borderId="6" xfId="2" applyFont="1" applyFill="1" applyBorder="1" applyAlignment="1">
      <alignment horizontal="center" readingOrder="2"/>
    </xf>
    <xf numFmtId="0" fontId="37" fillId="7" borderId="0" xfId="2" applyFont="1" applyFill="1" applyAlignment="1">
      <alignment horizontal="right" vertical="center" readingOrder="2"/>
    </xf>
    <xf numFmtId="0" fontId="32" fillId="5" borderId="0" xfId="2" applyFont="1" applyFill="1"/>
    <xf numFmtId="0" fontId="32" fillId="0" borderId="0" xfId="2" applyFont="1" applyAlignment="1">
      <alignment horizontal="center"/>
    </xf>
    <xf numFmtId="0" fontId="40" fillId="5" borderId="0" xfId="2" applyFont="1" applyFill="1" applyAlignment="1">
      <alignment horizontal="right" vertical="center" readingOrder="2"/>
    </xf>
    <xf numFmtId="0" fontId="31" fillId="5" borderId="0" xfId="2" applyFont="1" applyFill="1"/>
    <xf numFmtId="166" fontId="32" fillId="2" borderId="13" xfId="3" applyNumberFormat="1" applyFont="1" applyFill="1" applyBorder="1" applyAlignment="1" applyProtection="1">
      <alignment horizontal="center" readingOrder="2"/>
      <protection locked="0"/>
    </xf>
    <xf numFmtId="0" fontId="25" fillId="5" borderId="0" xfId="2" applyFont="1" applyFill="1" applyAlignment="1">
      <alignment horizontal="right"/>
    </xf>
    <xf numFmtId="0" fontId="2" fillId="5" borderId="0" xfId="2" applyFill="1" applyAlignment="1">
      <alignment vertical="center"/>
    </xf>
    <xf numFmtId="0" fontId="12" fillId="5" borderId="0" xfId="2" applyFont="1" applyFill="1" applyAlignment="1">
      <alignment vertical="center"/>
    </xf>
    <xf numFmtId="0" fontId="11" fillId="5" borderId="0" xfId="2" applyFont="1" applyFill="1" applyAlignment="1">
      <alignment vertical="center" wrapText="1" readingOrder="2"/>
    </xf>
    <xf numFmtId="0" fontId="2" fillId="9" borderId="0" xfId="2" applyFill="1" applyAlignment="1">
      <alignment vertical="center"/>
    </xf>
    <xf numFmtId="0" fontId="44" fillId="5" borderId="0" xfId="2" applyFont="1" applyFill="1" applyAlignment="1">
      <alignment horizontal="right" vertical="top" readingOrder="2"/>
    </xf>
    <xf numFmtId="0" fontId="46" fillId="5" borderId="0" xfId="2" applyFont="1" applyFill="1" applyAlignment="1">
      <alignment horizontal="right" vertical="center" readingOrder="2"/>
    </xf>
    <xf numFmtId="0" fontId="46" fillId="5" borderId="0" xfId="2" applyFont="1" applyFill="1" applyAlignment="1">
      <alignment horizontal="right" readingOrder="2"/>
    </xf>
    <xf numFmtId="0" fontId="47" fillId="7" borderId="0" xfId="2" applyFont="1" applyFill="1" applyAlignment="1">
      <alignment horizontal="right" vertical="center" readingOrder="2"/>
    </xf>
    <xf numFmtId="0" fontId="31" fillId="0" borderId="0" xfId="2" applyFont="1" applyAlignment="1">
      <alignment horizontal="right" vertical="center" readingOrder="2"/>
    </xf>
    <xf numFmtId="0" fontId="48" fillId="0" borderId="0" xfId="2" applyFont="1" applyAlignment="1">
      <alignment vertical="center" wrapText="1" readingOrder="2"/>
    </xf>
    <xf numFmtId="0" fontId="46" fillId="0" borderId="4" xfId="2" applyFont="1" applyBorder="1" applyAlignment="1">
      <alignment horizontal="right" vertical="center" wrapText="1" readingOrder="2"/>
    </xf>
    <xf numFmtId="0" fontId="49" fillId="0" borderId="0" xfId="0" applyFont="1" applyAlignment="1">
      <alignment horizontal="right" vertical="center" readingOrder="2"/>
    </xf>
    <xf numFmtId="0" fontId="45" fillId="7" borderId="0" xfId="2" applyFont="1" applyFill="1" applyAlignment="1">
      <alignment horizontal="right" vertical="center" readingOrder="2"/>
    </xf>
    <xf numFmtId="0" fontId="52" fillId="11" borderId="1" xfId="2" applyFont="1" applyFill="1" applyBorder="1" applyAlignment="1">
      <alignment horizontal="center" vertical="center"/>
    </xf>
    <xf numFmtId="0" fontId="52" fillId="11" borderId="1" xfId="2" applyFont="1" applyFill="1" applyBorder="1" applyAlignment="1">
      <alignment horizontal="center" vertical="center" wrapText="1"/>
    </xf>
    <xf numFmtId="0" fontId="52" fillId="3" borderId="2" xfId="2" applyFont="1" applyFill="1" applyBorder="1" applyAlignment="1" applyProtection="1">
      <alignment horizontal="center" vertical="center" wrapText="1"/>
      <protection locked="0"/>
    </xf>
    <xf numFmtId="0" fontId="52" fillId="4" borderId="14" xfId="5" applyFont="1" applyFill="1" applyBorder="1" applyAlignment="1">
      <alignment horizontal="center" vertical="center" readingOrder="2"/>
    </xf>
    <xf numFmtId="0" fontId="52" fillId="3" borderId="13" xfId="5" applyFont="1" applyFill="1" applyBorder="1" applyAlignment="1" applyProtection="1">
      <alignment horizontal="center" vertical="center" wrapText="1" readingOrder="2"/>
      <protection locked="0"/>
    </xf>
    <xf numFmtId="0" fontId="52" fillId="3" borderId="2" xfId="2" applyFont="1" applyFill="1" applyBorder="1" applyAlignment="1" applyProtection="1">
      <alignment horizontal="center" vertical="center" wrapText="1" readingOrder="2"/>
      <protection locked="0"/>
    </xf>
    <xf numFmtId="167" fontId="28" fillId="10" borderId="8" xfId="4" applyNumberFormat="1" applyFont="1" applyFill="1" applyBorder="1" applyAlignment="1">
      <alignment horizontal="center" vertical="center"/>
    </xf>
    <xf numFmtId="0" fontId="18" fillId="10" borderId="8" xfId="2" applyFont="1" applyFill="1" applyBorder="1" applyAlignment="1">
      <alignment horizontal="center"/>
    </xf>
    <xf numFmtId="167" fontId="29" fillId="10" borderId="8" xfId="4" applyNumberFormat="1" applyFont="1" applyFill="1" applyBorder="1" applyAlignment="1">
      <alignment horizontal="center" vertical="center"/>
    </xf>
    <xf numFmtId="0" fontId="29" fillId="10" borderId="8" xfId="2" applyFont="1" applyFill="1" applyBorder="1" applyAlignment="1">
      <alignment horizontal="center"/>
    </xf>
    <xf numFmtId="0" fontId="29" fillId="0" borderId="0" xfId="2" applyFont="1" applyAlignment="1">
      <alignment horizontal="center" vertical="center"/>
    </xf>
    <xf numFmtId="0" fontId="29" fillId="11" borderId="8" xfId="2" applyFont="1" applyFill="1" applyBorder="1" applyAlignment="1">
      <alignment horizontal="center" vertical="center" wrapText="1"/>
    </xf>
    <xf numFmtId="0" fontId="29" fillId="4" borderId="8" xfId="2" applyFont="1" applyFill="1" applyBorder="1" applyAlignment="1">
      <alignment horizontal="center" vertical="center" wrapText="1"/>
    </xf>
    <xf numFmtId="0" fontId="29" fillId="5" borderId="0" xfId="2" applyFont="1" applyFill="1" applyAlignment="1">
      <alignment horizontal="right" vertical="top" wrapText="1"/>
    </xf>
    <xf numFmtId="0" fontId="30" fillId="0" borderId="0" xfId="2" applyFont="1"/>
    <xf numFmtId="0" fontId="3" fillId="0" borderId="0" xfId="2" applyFont="1"/>
    <xf numFmtId="0" fontId="53" fillId="0" borderId="0" xfId="2" applyFont="1"/>
    <xf numFmtId="0" fontId="4" fillId="0" borderId="0" xfId="2" applyFont="1" applyProtection="1">
      <protection locked="0"/>
    </xf>
    <xf numFmtId="0" fontId="53" fillId="7" borderId="0" xfId="2" applyFont="1" applyFill="1"/>
    <xf numFmtId="0" fontId="3" fillId="7" borderId="0" xfId="2" applyFont="1" applyFill="1" applyProtection="1">
      <protection locked="0"/>
    </xf>
    <xf numFmtId="0" fontId="3" fillId="7" borderId="0" xfId="2" applyFont="1" applyFill="1"/>
    <xf numFmtId="0" fontId="4" fillId="0" borderId="0" xfId="2" applyFont="1"/>
    <xf numFmtId="9" fontId="3" fillId="0" borderId="0" xfId="2" applyNumberFormat="1" applyFont="1"/>
    <xf numFmtId="0" fontId="55" fillId="0" borderId="0" xfId="2" applyFont="1" applyAlignment="1">
      <alignment horizontal="right" readingOrder="2"/>
    </xf>
    <xf numFmtId="0" fontId="3" fillId="0" borderId="0" xfId="2" applyFont="1" applyAlignment="1">
      <alignment vertical="center"/>
    </xf>
    <xf numFmtId="9" fontId="3" fillId="0" borderId="0" xfId="2" applyNumberFormat="1" applyFont="1" applyProtection="1">
      <protection locked="0"/>
    </xf>
    <xf numFmtId="0" fontId="8" fillId="0" borderId="4" xfId="2" applyFont="1" applyBorder="1" applyAlignment="1">
      <alignment horizontal="center" vertical="center" readingOrder="2"/>
    </xf>
    <xf numFmtId="0" fontId="4" fillId="12" borderId="6" xfId="2" applyFont="1" applyFill="1" applyBorder="1" applyAlignment="1">
      <alignment horizontal="center" vertical="center"/>
    </xf>
    <xf numFmtId="0" fontId="58" fillId="0" borderId="0" xfId="2" applyFont="1"/>
    <xf numFmtId="0" fontId="56" fillId="0" borderId="0" xfId="2" applyFont="1"/>
    <xf numFmtId="0" fontId="53" fillId="0" borderId="0" xfId="2" applyFont="1" applyAlignment="1">
      <alignment horizontal="center" vertical="center" readingOrder="2"/>
    </xf>
    <xf numFmtId="165" fontId="58" fillId="0" borderId="0" xfId="6" applyNumberFormat="1" applyFont="1" applyFill="1" applyBorder="1" applyAlignment="1" applyProtection="1">
      <alignment horizontal="center" readingOrder="2"/>
    </xf>
    <xf numFmtId="0" fontId="56" fillId="0" borderId="0" xfId="2" applyFont="1" applyAlignment="1">
      <alignment horizontal="right" vertical="center" readingOrder="2"/>
    </xf>
    <xf numFmtId="165" fontId="53" fillId="0" borderId="0" xfId="6" applyNumberFormat="1" applyFont="1" applyFill="1" applyBorder="1" applyAlignment="1" applyProtection="1">
      <alignment horizontal="center" readingOrder="2"/>
    </xf>
    <xf numFmtId="0" fontId="59" fillId="0" borderId="0" xfId="2" applyFont="1" applyAlignment="1">
      <alignment horizontal="center" vertical="center" readingOrder="2"/>
    </xf>
    <xf numFmtId="9" fontId="53" fillId="0" borderId="0" xfId="6" applyNumberFormat="1" applyFont="1" applyFill="1" applyBorder="1" applyAlignment="1" applyProtection="1">
      <alignment vertical="center" readingOrder="2"/>
      <protection locked="0"/>
    </xf>
    <xf numFmtId="0" fontId="4" fillId="0" borderId="0" xfId="2" applyFont="1" applyAlignment="1">
      <alignment horizontal="center" vertical="center"/>
    </xf>
    <xf numFmtId="0" fontId="3" fillId="0" borderId="0" xfId="2" applyFont="1" applyAlignment="1">
      <alignment vertical="center" readingOrder="2"/>
    </xf>
    <xf numFmtId="9" fontId="53" fillId="0" borderId="0" xfId="6" applyNumberFormat="1" applyFont="1" applyFill="1" applyBorder="1" applyAlignment="1" applyProtection="1">
      <alignment vertical="center" readingOrder="2"/>
    </xf>
    <xf numFmtId="0" fontId="53" fillId="0" borderId="0" xfId="2" applyFont="1" applyAlignment="1">
      <alignment vertical="center"/>
    </xf>
    <xf numFmtId="0" fontId="60" fillId="0" borderId="0" xfId="2" applyFont="1" applyAlignment="1">
      <alignment horizontal="right" vertical="center" readingOrder="2"/>
    </xf>
    <xf numFmtId="0" fontId="53" fillId="0" borderId="0" xfId="2" applyFont="1" applyProtection="1">
      <protection locked="0"/>
    </xf>
    <xf numFmtId="0" fontId="5" fillId="4" borderId="3" xfId="2" applyFont="1" applyFill="1" applyBorder="1" applyAlignment="1">
      <alignment horizontal="center" vertical="center"/>
    </xf>
    <xf numFmtId="1" fontId="31" fillId="13" borderId="9" xfId="4" applyNumberFormat="1" applyFont="1" applyFill="1" applyBorder="1" applyAlignment="1" applyProtection="1">
      <alignment horizontal="center" vertical="center"/>
    </xf>
    <xf numFmtId="0" fontId="56" fillId="0" borderId="0" xfId="2" applyFont="1" applyAlignment="1">
      <alignment horizontal="left"/>
    </xf>
    <xf numFmtId="0" fontId="57" fillId="11" borderId="1" xfId="2" applyFont="1" applyFill="1" applyBorder="1" applyAlignment="1">
      <alignment horizontal="center" vertical="center"/>
    </xf>
    <xf numFmtId="0" fontId="8" fillId="0" borderId="0" xfId="2" applyFont="1" applyAlignment="1">
      <alignment horizontal="center" vertical="center" readingOrder="2"/>
    </xf>
    <xf numFmtId="0" fontId="5" fillId="0" borderId="0" xfId="0" applyFont="1" applyAlignment="1">
      <alignment horizontal="left"/>
    </xf>
    <xf numFmtId="9" fontId="53" fillId="0" borderId="0" xfId="1" applyFont="1" applyFill="1" applyBorder="1" applyAlignment="1" applyProtection="1">
      <alignment vertical="center" readingOrder="2"/>
      <protection locked="0"/>
    </xf>
    <xf numFmtId="0" fontId="5" fillId="3" borderId="2" xfId="2" applyFont="1" applyFill="1" applyBorder="1" applyAlignment="1" applyProtection="1">
      <alignment horizontal="center" vertical="center" wrapText="1"/>
      <protection locked="0"/>
    </xf>
    <xf numFmtId="0" fontId="0" fillId="0" borderId="0" xfId="0" applyAlignment="1">
      <alignment horizontal="center"/>
    </xf>
    <xf numFmtId="0" fontId="62" fillId="0" borderId="13" xfId="0" applyFont="1" applyBorder="1" applyAlignment="1">
      <alignment horizontal="center"/>
    </xf>
    <xf numFmtId="9" fontId="31" fillId="2" borderId="5" xfId="1" applyFont="1" applyFill="1" applyBorder="1" applyAlignment="1" applyProtection="1">
      <alignment horizontal="center" vertical="center" readingOrder="2"/>
      <protection locked="0"/>
    </xf>
    <xf numFmtId="9" fontId="31" fillId="2" borderId="5" xfId="3" applyNumberFormat="1" applyFont="1" applyFill="1" applyBorder="1" applyAlignment="1" applyProtection="1">
      <alignment horizontal="center" vertical="center" readingOrder="2"/>
      <protection locked="0"/>
    </xf>
    <xf numFmtId="9" fontId="53" fillId="2" borderId="5" xfId="6" applyNumberFormat="1" applyFont="1" applyFill="1" applyBorder="1" applyAlignment="1" applyProtection="1">
      <alignment horizontal="center" vertical="center" readingOrder="2"/>
      <protection locked="0"/>
    </xf>
    <xf numFmtId="0" fontId="8" fillId="5" borderId="19" xfId="2" applyFont="1" applyFill="1" applyBorder="1" applyAlignment="1">
      <alignment vertical="center" readingOrder="2"/>
    </xf>
    <xf numFmtId="0" fontId="0" fillId="0" borderId="20" xfId="0" applyBorder="1"/>
    <xf numFmtId="0" fontId="61" fillId="0" borderId="13" xfId="0" applyFont="1" applyBorder="1" applyAlignment="1">
      <alignment horizontal="center"/>
    </xf>
    <xf numFmtId="0" fontId="61" fillId="6" borderId="18" xfId="0" applyFont="1" applyFill="1" applyBorder="1" applyAlignment="1">
      <alignment horizontal="center"/>
    </xf>
    <xf numFmtId="0" fontId="61" fillId="6" borderId="16" xfId="0" applyFont="1" applyFill="1" applyBorder="1" applyAlignment="1">
      <alignment horizontal="center"/>
    </xf>
    <xf numFmtId="0" fontId="61" fillId="6" borderId="17" xfId="0" applyFont="1" applyFill="1" applyBorder="1" applyAlignment="1">
      <alignment horizontal="center"/>
    </xf>
    <xf numFmtId="0" fontId="8" fillId="11" borderId="18" xfId="2" applyFont="1" applyFill="1" applyBorder="1" applyAlignment="1">
      <alignment vertical="center" readingOrder="2"/>
    </xf>
    <xf numFmtId="9" fontId="61" fillId="11" borderId="18" xfId="0" applyNumberFormat="1" applyFont="1" applyFill="1" applyBorder="1" applyAlignment="1">
      <alignment horizontal="center"/>
    </xf>
    <xf numFmtId="0" fontId="8" fillId="11" borderId="16" xfId="2" applyFont="1" applyFill="1" applyBorder="1" applyAlignment="1">
      <alignment horizontal="right" vertical="center" readingOrder="2"/>
    </xf>
    <xf numFmtId="0" fontId="61" fillId="11" borderId="16" xfId="0" applyFont="1" applyFill="1" applyBorder="1" applyAlignment="1">
      <alignment horizontal="center"/>
    </xf>
    <xf numFmtId="0" fontId="8" fillId="11" borderId="16" xfId="2" applyFont="1" applyFill="1" applyBorder="1" applyAlignment="1">
      <alignment vertical="center" readingOrder="2"/>
    </xf>
    <xf numFmtId="9" fontId="61" fillId="11" borderId="16" xfId="0" applyNumberFormat="1" applyFont="1" applyFill="1" applyBorder="1" applyAlignment="1">
      <alignment horizontal="center"/>
    </xf>
    <xf numFmtId="0" fontId="8" fillId="11" borderId="17" xfId="2" applyFont="1" applyFill="1" applyBorder="1" applyAlignment="1">
      <alignment vertical="center" readingOrder="2"/>
    </xf>
    <xf numFmtId="9" fontId="61" fillId="11" borderId="17" xfId="0" applyNumberFormat="1" applyFont="1" applyFill="1" applyBorder="1" applyAlignment="1">
      <alignment horizontal="center"/>
    </xf>
    <xf numFmtId="0" fontId="13" fillId="0" borderId="0" xfId="2" applyFont="1" applyAlignment="1">
      <alignment horizontal="center" vertical="center"/>
    </xf>
    <xf numFmtId="0" fontId="24" fillId="5" borderId="0" xfId="2" applyFont="1" applyFill="1" applyAlignment="1">
      <alignment horizontal="center" vertical="center" wrapText="1" readingOrder="2"/>
    </xf>
    <xf numFmtId="0" fontId="44" fillId="5" borderId="0" xfId="2" applyFont="1" applyFill="1" applyAlignment="1">
      <alignment horizontal="right" vertical="top" wrapText="1" readingOrder="2"/>
    </xf>
    <xf numFmtId="0" fontId="18" fillId="5" borderId="0" xfId="2" applyFont="1" applyFill="1" applyAlignment="1">
      <alignment horizontal="right" vertical="top" wrapText="1" readingOrder="2"/>
    </xf>
    <xf numFmtId="0" fontId="45" fillId="5" borderId="0" xfId="2" applyFont="1" applyFill="1" applyAlignment="1">
      <alignment horizontal="right" vertical="top" wrapText="1" readingOrder="2"/>
    </xf>
    <xf numFmtId="0" fontId="23" fillId="5" borderId="0" xfId="2" applyFont="1" applyFill="1" applyAlignment="1">
      <alignment horizontal="right" vertical="top" wrapText="1" readingOrder="2"/>
    </xf>
    <xf numFmtId="0" fontId="42" fillId="5" borderId="0" xfId="2" applyFont="1" applyFill="1" applyAlignment="1">
      <alignment horizontal="right"/>
    </xf>
    <xf numFmtId="0" fontId="25" fillId="5" borderId="0" xfId="2" applyFont="1" applyFill="1" applyAlignment="1">
      <alignment horizontal="right"/>
    </xf>
    <xf numFmtId="0" fontId="31" fillId="5" borderId="0" xfId="2" applyFont="1" applyFill="1" applyAlignment="1">
      <alignment horizontal="left"/>
    </xf>
    <xf numFmtId="0" fontId="41" fillId="5" borderId="0" xfId="2" applyFont="1" applyFill="1" applyAlignment="1">
      <alignment horizontal="right" vertical="center"/>
    </xf>
    <xf numFmtId="0" fontId="32" fillId="5" borderId="0" xfId="2" applyFont="1" applyFill="1" applyAlignment="1">
      <alignment horizontal="right" vertical="center" readingOrder="2"/>
    </xf>
    <xf numFmtId="0" fontId="51" fillId="0" borderId="0" xfId="2" applyFont="1" applyAlignment="1">
      <alignment horizontal="center"/>
    </xf>
    <xf numFmtId="0" fontId="33" fillId="0" borderId="0" xfId="2" applyFont="1" applyAlignment="1">
      <alignment horizontal="center"/>
    </xf>
    <xf numFmtId="0" fontId="46" fillId="5" borderId="15" xfId="2" applyFont="1" applyFill="1" applyBorder="1" applyAlignment="1" applyProtection="1">
      <alignment horizontal="right" wrapText="1" readingOrder="2"/>
      <protection locked="0"/>
    </xf>
    <xf numFmtId="0" fontId="6" fillId="5" borderId="0" xfId="2" applyFont="1" applyFill="1" applyAlignment="1">
      <alignment horizontal="center" readingOrder="2"/>
    </xf>
    <xf numFmtId="0" fontId="23" fillId="5" borderId="0" xfId="2" applyFont="1" applyFill="1" applyAlignment="1">
      <alignment horizontal="right" readingOrder="2"/>
    </xf>
    <xf numFmtId="1" fontId="39" fillId="13" borderId="9" xfId="4" applyNumberFormat="1" applyFont="1" applyFill="1" applyBorder="1" applyAlignment="1" applyProtection="1">
      <alignment horizontal="center" vertical="center"/>
    </xf>
    <xf numFmtId="1" fontId="39" fillId="13" borderId="11" xfId="4" applyNumberFormat="1" applyFont="1" applyFill="1" applyBorder="1" applyAlignment="1" applyProtection="1">
      <alignment horizontal="center" vertical="center"/>
    </xf>
    <xf numFmtId="1" fontId="39" fillId="13" borderId="12" xfId="4" applyNumberFormat="1" applyFont="1" applyFill="1" applyBorder="1" applyAlignment="1" applyProtection="1">
      <alignment horizontal="center" vertical="center"/>
    </xf>
    <xf numFmtId="0" fontId="31" fillId="5" borderId="1" xfId="2" applyFont="1" applyFill="1" applyBorder="1" applyAlignment="1">
      <alignment horizontal="center" vertical="center" readingOrder="2"/>
    </xf>
    <xf numFmtId="0" fontId="31" fillId="5" borderId="4" xfId="2" applyFont="1" applyFill="1" applyBorder="1" applyAlignment="1">
      <alignment horizontal="center" vertical="center" readingOrder="2"/>
    </xf>
    <xf numFmtId="0" fontId="45" fillId="5" borderId="0" xfId="2" applyFont="1" applyFill="1" applyAlignment="1">
      <alignment horizontal="right" readingOrder="2"/>
    </xf>
    <xf numFmtId="0" fontId="50" fillId="0" borderId="0" xfId="0" applyFont="1" applyAlignment="1">
      <alignment horizontal="center"/>
    </xf>
    <xf numFmtId="0" fontId="54" fillId="7" borderId="0" xfId="2" applyFont="1" applyFill="1" applyAlignment="1">
      <alignment horizontal="center" vertical="center" readingOrder="2"/>
    </xf>
  </cellXfs>
  <cellStyles count="7">
    <cellStyle name="Currency 2" xfId="3" xr:uid="{00000000-0005-0000-0000-000000000000}"/>
    <cellStyle name="Currency 2 2" xfId="6" xr:uid="{6262C328-6178-A747-AB1D-562EDD8A01E7}"/>
    <cellStyle name="Normal" xfId="0" builtinId="0"/>
    <cellStyle name="Normal 2" xfId="2" xr:uid="{00000000-0005-0000-0000-000002000000}"/>
    <cellStyle name="Normal 2 2" xfId="5" xr:uid="{00000000-0005-0000-0000-000003000000}"/>
    <cellStyle name="Percent" xfId="1" builtinId="5"/>
    <cellStyle name="Percent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1:CR1138"/>
  <sheetViews>
    <sheetView rightToLeft="1" tabSelected="1" zoomScale="129" zoomScaleNormal="129" zoomScaleSheetLayoutView="116" zoomScalePageLayoutView="130" workbookViewId="0">
      <selection sqref="A1:F1"/>
    </sheetView>
  </sheetViews>
  <sheetFormatPr defaultColWidth="7.75" defaultRowHeight="15"/>
  <cols>
    <col min="1" max="1" width="3.375" style="24" customWidth="1"/>
    <col min="2" max="2" width="13.875" style="16" customWidth="1"/>
    <col min="3" max="3" width="22.625" style="16" customWidth="1"/>
    <col min="4" max="4" width="15.625" style="16" bestFit="1" customWidth="1"/>
    <col min="5" max="5" width="10" style="16" customWidth="1"/>
    <col min="6" max="6" width="77.125" style="16" customWidth="1"/>
    <col min="7" max="7" width="7.75" style="16"/>
    <col min="8" max="8" width="14.875" style="16" customWidth="1"/>
    <col min="9" max="96" width="7.75" style="18"/>
    <col min="97" max="16384" width="7.75" style="16"/>
  </cols>
  <sheetData>
    <row r="1" spans="1:96" ht="56.25" customHeight="1">
      <c r="A1" s="167" t="s">
        <v>60</v>
      </c>
      <c r="B1" s="167"/>
      <c r="C1" s="167"/>
      <c r="D1" s="167"/>
      <c r="E1" s="167"/>
      <c r="F1" s="167"/>
      <c r="I1" s="17"/>
    </row>
    <row r="2" spans="1:96" ht="20.25" customHeight="1">
      <c r="A2" s="19"/>
      <c r="B2" s="36"/>
      <c r="C2" s="36"/>
      <c r="D2" s="36"/>
      <c r="E2" s="36"/>
      <c r="F2" s="36"/>
      <c r="G2" s="17"/>
      <c r="H2" s="17"/>
      <c r="I2" s="17"/>
    </row>
    <row r="3" spans="1:96" ht="19.5" customHeight="1">
      <c r="A3" s="19"/>
      <c r="B3" s="88" t="s">
        <v>80</v>
      </c>
      <c r="C3" s="36"/>
      <c r="D3" s="36"/>
      <c r="E3" s="36"/>
      <c r="F3" s="36"/>
      <c r="G3" s="17"/>
      <c r="H3" s="17"/>
      <c r="I3" s="17"/>
    </row>
    <row r="4" spans="1:96" ht="19.5" customHeight="1">
      <c r="A4" s="19"/>
      <c r="B4" s="168" t="s">
        <v>81</v>
      </c>
      <c r="C4" s="169"/>
      <c r="D4" s="169"/>
      <c r="E4" s="169"/>
      <c r="F4" s="169"/>
      <c r="G4" s="17"/>
      <c r="H4" s="17"/>
      <c r="I4" s="17"/>
    </row>
    <row r="5" spans="1:96" ht="53.25" customHeight="1">
      <c r="A5" s="19"/>
      <c r="B5" s="169"/>
      <c r="C5" s="169"/>
      <c r="D5" s="169"/>
      <c r="E5" s="169"/>
      <c r="F5" s="169"/>
      <c r="G5" s="17"/>
      <c r="H5" s="17"/>
      <c r="I5" s="17"/>
    </row>
    <row r="6" spans="1:96" ht="19.5" customHeight="1">
      <c r="A6" s="19"/>
      <c r="B6" s="38" t="s">
        <v>36</v>
      </c>
      <c r="C6" s="36"/>
      <c r="D6" s="36"/>
      <c r="E6" s="36"/>
      <c r="F6" s="36"/>
      <c r="G6" s="17"/>
      <c r="H6" s="17"/>
      <c r="I6" s="17"/>
    </row>
    <row r="7" spans="1:96" ht="19.5" customHeight="1">
      <c r="A7" s="19"/>
      <c r="B7" s="37" t="s">
        <v>57</v>
      </c>
      <c r="C7" s="36"/>
      <c r="D7" s="36"/>
      <c r="E7" s="36"/>
      <c r="F7" s="36"/>
      <c r="G7" s="17"/>
      <c r="H7" s="17"/>
      <c r="I7" s="17"/>
    </row>
    <row r="8" spans="1:96" ht="19.5" customHeight="1">
      <c r="A8" s="19"/>
      <c r="B8" s="37" t="s">
        <v>58</v>
      </c>
      <c r="C8" s="36"/>
      <c r="D8" s="36"/>
      <c r="E8" s="36"/>
      <c r="F8" s="36"/>
      <c r="G8" s="17"/>
      <c r="H8" s="17"/>
      <c r="I8" s="17"/>
    </row>
    <row r="9" spans="1:96" ht="19.5" customHeight="1">
      <c r="A9" s="19"/>
      <c r="B9" s="37" t="s">
        <v>37</v>
      </c>
      <c r="C9" s="36"/>
      <c r="D9" s="36"/>
      <c r="E9" s="36"/>
      <c r="F9" s="36"/>
      <c r="G9" s="17"/>
      <c r="H9" s="17"/>
      <c r="I9" s="17"/>
    </row>
    <row r="10" spans="1:96" ht="19.5" customHeight="1">
      <c r="A10" s="19"/>
      <c r="B10" s="88" t="s">
        <v>78</v>
      </c>
      <c r="C10" s="36"/>
      <c r="D10" s="36"/>
      <c r="E10" s="36"/>
      <c r="F10" s="36"/>
      <c r="G10" s="17"/>
      <c r="H10" s="17"/>
      <c r="I10" s="17"/>
    </row>
    <row r="11" spans="1:96" ht="19.5" customHeight="1">
      <c r="A11" s="20"/>
      <c r="B11" s="39"/>
      <c r="C11" s="39"/>
      <c r="D11" s="39"/>
      <c r="E11" s="39"/>
      <c r="F11" s="39"/>
      <c r="G11" s="21"/>
      <c r="H11" s="21"/>
      <c r="I11" s="17"/>
    </row>
    <row r="12" spans="1:96" ht="45" customHeight="1">
      <c r="A12" s="20"/>
      <c r="B12" s="170" t="s">
        <v>79</v>
      </c>
      <c r="C12" s="171"/>
      <c r="D12" s="171"/>
      <c r="E12" s="171"/>
      <c r="F12" s="171"/>
      <c r="G12" s="21"/>
      <c r="H12" s="21"/>
      <c r="I12" s="17"/>
    </row>
    <row r="13" spans="1:96" ht="39.75" customHeight="1">
      <c r="A13" s="20"/>
      <c r="B13" s="169" t="s">
        <v>54</v>
      </c>
      <c r="C13" s="169"/>
      <c r="D13" s="169"/>
      <c r="E13" s="169"/>
      <c r="F13" s="169"/>
      <c r="G13" s="21"/>
      <c r="H13" s="21"/>
      <c r="I13" s="17"/>
    </row>
    <row r="14" spans="1:96" ht="27.75" customHeight="1">
      <c r="A14" s="20"/>
      <c r="B14" s="171" t="s">
        <v>59</v>
      </c>
      <c r="C14" s="171"/>
      <c r="D14" s="171"/>
      <c r="E14" s="171"/>
      <c r="F14" s="171"/>
      <c r="G14" s="21"/>
      <c r="H14" s="21"/>
      <c r="I14" s="17"/>
    </row>
    <row r="15" spans="1:96" ht="16.5" customHeight="1">
      <c r="A15" s="20"/>
      <c r="B15" s="22"/>
      <c r="C15" s="22"/>
      <c r="D15" s="22"/>
      <c r="E15" s="22"/>
      <c r="F15" s="22"/>
      <c r="G15" s="21"/>
      <c r="H15" s="21"/>
      <c r="I15" s="17"/>
    </row>
    <row r="16" spans="1:96" s="111" customFormat="1" ht="30" customHeight="1">
      <c r="A16" s="48"/>
      <c r="B16" s="107"/>
      <c r="C16" s="108" t="s">
        <v>41</v>
      </c>
      <c r="D16" s="109" t="s">
        <v>38</v>
      </c>
      <c r="E16" s="110"/>
      <c r="F16" s="110"/>
      <c r="G16" s="110"/>
      <c r="H16" s="42"/>
      <c r="I16" s="46"/>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row>
    <row r="17" spans="1:96" ht="23.25" customHeight="1">
      <c r="A17" s="20"/>
      <c r="B17" s="166"/>
      <c r="C17" s="103" t="s">
        <v>55</v>
      </c>
      <c r="D17" s="104">
        <v>6</v>
      </c>
      <c r="E17" s="23"/>
      <c r="F17" s="23"/>
      <c r="G17" s="23"/>
      <c r="H17" s="24"/>
      <c r="I17" s="17"/>
    </row>
    <row r="18" spans="1:96" ht="23.25" customHeight="1">
      <c r="A18" s="20"/>
      <c r="B18" s="166"/>
      <c r="C18" s="103" t="s">
        <v>39</v>
      </c>
      <c r="D18" s="104">
        <v>24</v>
      </c>
      <c r="E18" s="23"/>
      <c r="F18" s="23"/>
      <c r="G18" s="23"/>
      <c r="H18" s="24"/>
      <c r="I18" s="17"/>
    </row>
    <row r="19" spans="1:96" ht="24" customHeight="1">
      <c r="B19" s="25"/>
      <c r="C19" s="105" t="s">
        <v>40</v>
      </c>
      <c r="D19" s="106" t="s">
        <v>100</v>
      </c>
      <c r="E19" s="23"/>
      <c r="F19" s="26"/>
      <c r="G19" s="23"/>
      <c r="H19" s="23"/>
      <c r="I19" s="17"/>
    </row>
    <row r="20" spans="1:96" ht="24" customHeight="1">
      <c r="B20" s="25"/>
      <c r="C20" s="34"/>
      <c r="D20" s="35"/>
      <c r="E20" s="26"/>
      <c r="F20" s="26"/>
      <c r="G20" s="23"/>
      <c r="H20" s="23"/>
      <c r="I20" s="17"/>
    </row>
    <row r="21" spans="1:96" ht="24" customHeight="1">
      <c r="B21" s="25"/>
      <c r="C21" s="34"/>
      <c r="D21" s="35"/>
      <c r="E21" s="26"/>
      <c r="F21" s="26"/>
      <c r="G21" s="23"/>
      <c r="H21" s="23"/>
      <c r="I21" s="17"/>
    </row>
    <row r="22" spans="1:96" s="42" customFormat="1" ht="15.75">
      <c r="B22" s="33" t="s">
        <v>63</v>
      </c>
      <c r="C22" s="43"/>
      <c r="D22" s="44"/>
      <c r="E22" s="45"/>
      <c r="F22" s="45"/>
      <c r="G22" s="45"/>
      <c r="H22" s="45"/>
      <c r="I22" s="46"/>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row>
    <row r="23" spans="1:96" s="42" customFormat="1" ht="15.75">
      <c r="B23" s="33" t="s">
        <v>64</v>
      </c>
      <c r="C23" s="43"/>
      <c r="D23" s="44"/>
      <c r="E23" s="45"/>
      <c r="F23" s="45"/>
      <c r="G23" s="45"/>
      <c r="H23" s="45"/>
      <c r="I23" s="46"/>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row>
    <row r="24" spans="1:96" s="42" customFormat="1" ht="15.75">
      <c r="B24" s="33"/>
      <c r="C24" s="43"/>
      <c r="D24" s="44"/>
      <c r="E24" s="45"/>
      <c r="F24" s="45"/>
      <c r="G24" s="45"/>
      <c r="H24" s="45"/>
      <c r="I24" s="46"/>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row>
    <row r="25" spans="1:96" s="42" customFormat="1" ht="82.5" customHeight="1">
      <c r="A25" s="48"/>
      <c r="B25" s="170" t="s">
        <v>111</v>
      </c>
      <c r="C25" s="171"/>
      <c r="D25" s="171"/>
      <c r="E25" s="171"/>
      <c r="F25" s="171"/>
      <c r="G25" s="45"/>
      <c r="H25" s="45"/>
      <c r="I25" s="46"/>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row>
    <row r="26" spans="1:96" s="42" customFormat="1" ht="15.75">
      <c r="B26" s="49"/>
      <c r="C26" s="44"/>
      <c r="D26" s="44"/>
      <c r="E26" s="45"/>
      <c r="F26" s="45"/>
      <c r="G26" s="45"/>
      <c r="H26" s="45"/>
      <c r="I26" s="46"/>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row>
    <row r="27" spans="1:96" s="42" customFormat="1" ht="21" customHeight="1">
      <c r="A27" s="48"/>
      <c r="B27" s="168" t="s">
        <v>77</v>
      </c>
      <c r="C27" s="169"/>
      <c r="D27" s="169"/>
      <c r="E27" s="169"/>
      <c r="F27" s="169"/>
      <c r="G27" s="45"/>
      <c r="H27" s="45"/>
      <c r="I27" s="46"/>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row>
    <row r="28" spans="1:96" s="24" customFormat="1" ht="21">
      <c r="B28" s="27"/>
      <c r="C28" s="28"/>
      <c r="F28" s="29"/>
      <c r="G28" s="29"/>
      <c r="H28" s="29"/>
      <c r="I28" s="17"/>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row>
    <row r="29" spans="1:96" s="84" customFormat="1" ht="30.75" customHeight="1">
      <c r="B29" s="175" t="s">
        <v>73</v>
      </c>
      <c r="C29" s="175"/>
      <c r="D29" s="175"/>
      <c r="E29" s="175"/>
      <c r="F29" s="175"/>
      <c r="G29" s="85"/>
      <c r="H29" s="85"/>
      <c r="I29" s="86"/>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row>
    <row r="30" spans="1:96" s="24" customFormat="1" ht="19.5" customHeight="1">
      <c r="B30" s="172" t="s">
        <v>76</v>
      </c>
      <c r="C30" s="173"/>
      <c r="D30" s="173"/>
      <c r="E30" s="173"/>
      <c r="F30" s="173"/>
      <c r="G30" s="29"/>
      <c r="H30" s="29"/>
      <c r="I30" s="17"/>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row>
    <row r="31" spans="1:96" s="24" customFormat="1" ht="19.5" customHeight="1">
      <c r="B31" s="50"/>
      <c r="C31" s="50"/>
      <c r="D31" s="50"/>
      <c r="E31" s="50"/>
      <c r="F31" s="50"/>
      <c r="G31" s="29"/>
      <c r="H31" s="29"/>
      <c r="I31" s="17"/>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row>
    <row r="32" spans="1:96" s="24" customFormat="1" ht="19.5" customHeight="1">
      <c r="B32" s="172" t="s">
        <v>75</v>
      </c>
      <c r="C32" s="172"/>
      <c r="D32" s="172"/>
      <c r="E32" s="172"/>
      <c r="F32" s="172"/>
      <c r="G32" s="83"/>
      <c r="H32" s="83"/>
      <c r="I32" s="83"/>
      <c r="J32" s="83"/>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row>
    <row r="33" spans="1:96" s="24" customFormat="1" ht="37.5" customHeight="1">
      <c r="B33" s="172" t="s">
        <v>74</v>
      </c>
      <c r="C33" s="173"/>
      <c r="D33" s="173"/>
      <c r="E33" s="173"/>
      <c r="F33" s="173"/>
      <c r="G33" s="29"/>
      <c r="H33" s="29"/>
      <c r="I33" s="17"/>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row>
    <row r="34" spans="1:96" s="24" customFormat="1" ht="27" customHeight="1">
      <c r="B34" s="45"/>
      <c r="C34" s="41"/>
      <c r="D34" s="174" t="s">
        <v>56</v>
      </c>
      <c r="E34" s="174"/>
      <c r="F34" s="174"/>
      <c r="G34" s="30"/>
      <c r="H34" s="30"/>
      <c r="I34" s="17"/>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row>
    <row r="35" spans="1:96" s="24" customFormat="1" ht="21">
      <c r="I35" s="17"/>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row>
    <row r="36" spans="1:96" s="18" customFormat="1">
      <c r="A36" s="24"/>
    </row>
    <row r="37" spans="1:96" s="18" customFormat="1">
      <c r="A37" s="24"/>
    </row>
    <row r="38" spans="1:96" s="18" customFormat="1">
      <c r="A38" s="24"/>
    </row>
    <row r="39" spans="1:96" s="18" customFormat="1">
      <c r="A39" s="24"/>
    </row>
    <row r="40" spans="1:96" s="18" customFormat="1">
      <c r="A40" s="24"/>
    </row>
    <row r="41" spans="1:96" s="18" customFormat="1">
      <c r="A41" s="24"/>
    </row>
    <row r="42" spans="1:96" s="18" customFormat="1">
      <c r="A42" s="24"/>
    </row>
    <row r="43" spans="1:96" s="18" customFormat="1">
      <c r="A43" s="24"/>
    </row>
    <row r="44" spans="1:96" s="18" customFormat="1">
      <c r="A44" s="24"/>
    </row>
    <row r="45" spans="1:96" s="18" customFormat="1">
      <c r="A45" s="24"/>
    </row>
    <row r="46" spans="1:96" s="18" customFormat="1">
      <c r="A46" s="24"/>
    </row>
    <row r="47" spans="1:96" s="18" customFormat="1">
      <c r="A47" s="24"/>
    </row>
    <row r="48" spans="1:96" s="18" customFormat="1">
      <c r="A48" s="24"/>
    </row>
    <row r="49" spans="1:1" s="18" customFormat="1">
      <c r="A49" s="24"/>
    </row>
    <row r="50" spans="1:1" s="18" customFormat="1">
      <c r="A50" s="24"/>
    </row>
    <row r="51" spans="1:1" s="18" customFormat="1">
      <c r="A51" s="24"/>
    </row>
    <row r="52" spans="1:1" s="18" customFormat="1">
      <c r="A52" s="24"/>
    </row>
    <row r="53" spans="1:1" s="18" customFormat="1">
      <c r="A53" s="24"/>
    </row>
    <row r="54" spans="1:1" s="18" customFormat="1">
      <c r="A54" s="24"/>
    </row>
    <row r="55" spans="1:1" s="18" customFormat="1">
      <c r="A55" s="24"/>
    </row>
    <row r="56" spans="1:1" s="18" customFormat="1">
      <c r="A56" s="24"/>
    </row>
    <row r="57" spans="1:1" s="18" customFormat="1">
      <c r="A57" s="24"/>
    </row>
    <row r="58" spans="1:1" s="18" customFormat="1">
      <c r="A58" s="24"/>
    </row>
    <row r="59" spans="1:1" s="18" customFormat="1">
      <c r="A59" s="24"/>
    </row>
    <row r="60" spans="1:1" s="18" customFormat="1">
      <c r="A60" s="24"/>
    </row>
    <row r="61" spans="1:1" s="18" customFormat="1">
      <c r="A61" s="24"/>
    </row>
    <row r="62" spans="1:1" s="18" customFormat="1">
      <c r="A62" s="24"/>
    </row>
    <row r="63" spans="1:1" s="18" customFormat="1">
      <c r="A63" s="24"/>
    </row>
    <row r="64" spans="1:1" s="18" customFormat="1">
      <c r="A64" s="24"/>
    </row>
    <row r="65" spans="1:1" s="18" customFormat="1">
      <c r="A65" s="24"/>
    </row>
    <row r="66" spans="1:1" s="18" customFormat="1">
      <c r="A66" s="24"/>
    </row>
    <row r="67" spans="1:1" s="18" customFormat="1">
      <c r="A67" s="24"/>
    </row>
    <row r="68" spans="1:1" s="18" customFormat="1">
      <c r="A68" s="24"/>
    </row>
    <row r="69" spans="1:1" s="18" customFormat="1">
      <c r="A69" s="24"/>
    </row>
    <row r="70" spans="1:1" s="18" customFormat="1">
      <c r="A70" s="24"/>
    </row>
    <row r="71" spans="1:1" s="18" customFormat="1">
      <c r="A71" s="24"/>
    </row>
    <row r="72" spans="1:1" s="18" customFormat="1">
      <c r="A72" s="24"/>
    </row>
    <row r="73" spans="1:1" s="18" customFormat="1">
      <c r="A73" s="24"/>
    </row>
    <row r="74" spans="1:1" s="18" customFormat="1">
      <c r="A74" s="24"/>
    </row>
    <row r="75" spans="1:1" s="18" customFormat="1">
      <c r="A75" s="24"/>
    </row>
    <row r="76" spans="1:1" s="18" customFormat="1">
      <c r="A76" s="24"/>
    </row>
    <row r="77" spans="1:1" s="18" customFormat="1">
      <c r="A77" s="24"/>
    </row>
    <row r="78" spans="1:1" s="18" customFormat="1">
      <c r="A78" s="24"/>
    </row>
    <row r="79" spans="1:1" s="18" customFormat="1">
      <c r="A79" s="24"/>
    </row>
    <row r="80" spans="1:1" s="18" customFormat="1">
      <c r="A80" s="24"/>
    </row>
    <row r="81" spans="1:1" s="18" customFormat="1">
      <c r="A81" s="24"/>
    </row>
    <row r="82" spans="1:1" s="18" customFormat="1">
      <c r="A82" s="24"/>
    </row>
    <row r="83" spans="1:1" s="18" customFormat="1">
      <c r="A83" s="24"/>
    </row>
    <row r="84" spans="1:1" s="18" customFormat="1">
      <c r="A84" s="24"/>
    </row>
    <row r="85" spans="1:1" s="18" customFormat="1">
      <c r="A85" s="24"/>
    </row>
    <row r="86" spans="1:1" s="18" customFormat="1">
      <c r="A86" s="24"/>
    </row>
    <row r="87" spans="1:1" s="18" customFormat="1">
      <c r="A87" s="24"/>
    </row>
    <row r="88" spans="1:1" s="18" customFormat="1">
      <c r="A88" s="24"/>
    </row>
    <row r="89" spans="1:1" s="18" customFormat="1">
      <c r="A89" s="24"/>
    </row>
    <row r="90" spans="1:1" s="18" customFormat="1">
      <c r="A90" s="24"/>
    </row>
    <row r="91" spans="1:1" s="18" customFormat="1">
      <c r="A91" s="24"/>
    </row>
    <row r="92" spans="1:1" s="18" customFormat="1">
      <c r="A92" s="24"/>
    </row>
    <row r="93" spans="1:1" s="18" customFormat="1">
      <c r="A93" s="24"/>
    </row>
    <row r="94" spans="1:1" s="18" customFormat="1">
      <c r="A94" s="24"/>
    </row>
    <row r="95" spans="1:1" s="18" customFormat="1">
      <c r="A95" s="24"/>
    </row>
    <row r="96" spans="1:1" s="18" customFormat="1">
      <c r="A96" s="24"/>
    </row>
    <row r="97" spans="1:1" s="18" customFormat="1">
      <c r="A97" s="24"/>
    </row>
    <row r="98" spans="1:1" s="18" customFormat="1">
      <c r="A98" s="24"/>
    </row>
    <row r="99" spans="1:1" s="18" customFormat="1">
      <c r="A99" s="24"/>
    </row>
    <row r="100" spans="1:1" s="18" customFormat="1">
      <c r="A100" s="24"/>
    </row>
    <row r="101" spans="1:1" s="18" customFormat="1">
      <c r="A101" s="24"/>
    </row>
    <row r="102" spans="1:1" s="18" customFormat="1">
      <c r="A102" s="24"/>
    </row>
    <row r="103" spans="1:1" s="18" customFormat="1">
      <c r="A103" s="24"/>
    </row>
    <row r="104" spans="1:1" s="18" customFormat="1">
      <c r="A104" s="24"/>
    </row>
    <row r="105" spans="1:1" s="18" customFormat="1">
      <c r="A105" s="24"/>
    </row>
    <row r="106" spans="1:1" s="18" customFormat="1">
      <c r="A106" s="24"/>
    </row>
    <row r="107" spans="1:1" s="18" customFormat="1">
      <c r="A107" s="24"/>
    </row>
    <row r="108" spans="1:1" s="18" customFormat="1">
      <c r="A108" s="24"/>
    </row>
    <row r="109" spans="1:1" s="18" customFormat="1">
      <c r="A109" s="24"/>
    </row>
    <row r="110" spans="1:1" s="18" customFormat="1">
      <c r="A110" s="24"/>
    </row>
    <row r="111" spans="1:1" s="18" customFormat="1">
      <c r="A111" s="24"/>
    </row>
    <row r="112" spans="1:1" s="18" customFormat="1">
      <c r="A112" s="24"/>
    </row>
    <row r="113" spans="1:1" s="18" customFormat="1">
      <c r="A113" s="24"/>
    </row>
    <row r="114" spans="1:1" s="18" customFormat="1">
      <c r="A114" s="24"/>
    </row>
    <row r="115" spans="1:1" s="18" customFormat="1">
      <c r="A115" s="24"/>
    </row>
    <row r="116" spans="1:1" s="18" customFormat="1">
      <c r="A116" s="24"/>
    </row>
    <row r="117" spans="1:1" s="18" customFormat="1">
      <c r="A117" s="24"/>
    </row>
    <row r="118" spans="1:1" s="18" customFormat="1">
      <c r="A118" s="24"/>
    </row>
    <row r="119" spans="1:1" s="18" customFormat="1">
      <c r="A119" s="24"/>
    </row>
    <row r="120" spans="1:1" s="18" customFormat="1">
      <c r="A120" s="24"/>
    </row>
    <row r="121" spans="1:1" s="18" customFormat="1">
      <c r="A121" s="24"/>
    </row>
    <row r="122" spans="1:1" s="18" customFormat="1">
      <c r="A122" s="24"/>
    </row>
    <row r="123" spans="1:1" s="18" customFormat="1">
      <c r="A123" s="24"/>
    </row>
    <row r="124" spans="1:1" s="18" customFormat="1">
      <c r="A124" s="24"/>
    </row>
    <row r="125" spans="1:1" s="18" customFormat="1">
      <c r="A125" s="24"/>
    </row>
    <row r="126" spans="1:1" s="18" customFormat="1">
      <c r="A126" s="24"/>
    </row>
    <row r="127" spans="1:1" s="18" customFormat="1">
      <c r="A127" s="24"/>
    </row>
    <row r="128" spans="1:1" s="18" customFormat="1">
      <c r="A128" s="24"/>
    </row>
    <row r="129" spans="1:1" s="18" customFormat="1">
      <c r="A129" s="24"/>
    </row>
    <row r="130" spans="1:1" s="18" customFormat="1">
      <c r="A130" s="24"/>
    </row>
    <row r="131" spans="1:1" s="18" customFormat="1">
      <c r="A131" s="24"/>
    </row>
    <row r="132" spans="1:1" s="18" customFormat="1">
      <c r="A132" s="24"/>
    </row>
    <row r="133" spans="1:1" s="18" customFormat="1">
      <c r="A133" s="24"/>
    </row>
    <row r="134" spans="1:1" s="18" customFormat="1">
      <c r="A134" s="24"/>
    </row>
    <row r="135" spans="1:1" s="18" customFormat="1">
      <c r="A135" s="24"/>
    </row>
    <row r="136" spans="1:1" s="18" customFormat="1">
      <c r="A136" s="24"/>
    </row>
    <row r="137" spans="1:1" s="18" customFormat="1">
      <c r="A137" s="24"/>
    </row>
    <row r="138" spans="1:1" s="18" customFormat="1">
      <c r="A138" s="24"/>
    </row>
    <row r="139" spans="1:1" s="18" customFormat="1">
      <c r="A139" s="24"/>
    </row>
    <row r="140" spans="1:1" s="18" customFormat="1">
      <c r="A140" s="24"/>
    </row>
    <row r="141" spans="1:1" s="18" customFormat="1">
      <c r="A141" s="24"/>
    </row>
    <row r="142" spans="1:1" s="18" customFormat="1">
      <c r="A142" s="24"/>
    </row>
    <row r="143" spans="1:1" s="18" customFormat="1">
      <c r="A143" s="24"/>
    </row>
    <row r="144" spans="1:1" s="18" customFormat="1">
      <c r="A144" s="24"/>
    </row>
    <row r="145" spans="1:1" s="18" customFormat="1">
      <c r="A145" s="24"/>
    </row>
    <row r="146" spans="1:1" s="18" customFormat="1">
      <c r="A146" s="24"/>
    </row>
    <row r="147" spans="1:1" s="18" customFormat="1">
      <c r="A147" s="24"/>
    </row>
    <row r="148" spans="1:1" s="18" customFormat="1">
      <c r="A148" s="24"/>
    </row>
    <row r="149" spans="1:1" s="18" customFormat="1">
      <c r="A149" s="24"/>
    </row>
    <row r="150" spans="1:1" s="18" customFormat="1">
      <c r="A150" s="24"/>
    </row>
    <row r="151" spans="1:1" s="18" customFormat="1">
      <c r="A151" s="24"/>
    </row>
    <row r="152" spans="1:1" s="18" customFormat="1">
      <c r="A152" s="24"/>
    </row>
    <row r="153" spans="1:1" s="18" customFormat="1">
      <c r="A153" s="24"/>
    </row>
    <row r="154" spans="1:1" s="18" customFormat="1">
      <c r="A154" s="24"/>
    </row>
    <row r="155" spans="1:1" s="18" customFormat="1">
      <c r="A155" s="24"/>
    </row>
    <row r="156" spans="1:1" s="18" customFormat="1">
      <c r="A156" s="24"/>
    </row>
    <row r="157" spans="1:1" s="18" customFormat="1">
      <c r="A157" s="24"/>
    </row>
    <row r="158" spans="1:1" s="18" customFormat="1">
      <c r="A158" s="24"/>
    </row>
    <row r="159" spans="1:1" s="18" customFormat="1">
      <c r="A159" s="24"/>
    </row>
    <row r="160" spans="1:1" s="18" customFormat="1">
      <c r="A160" s="24"/>
    </row>
    <row r="161" spans="1:1" s="18" customFormat="1">
      <c r="A161" s="24"/>
    </row>
    <row r="162" spans="1:1" s="18" customFormat="1">
      <c r="A162" s="24"/>
    </row>
    <row r="163" spans="1:1" s="18" customFormat="1">
      <c r="A163" s="24"/>
    </row>
    <row r="164" spans="1:1" s="18" customFormat="1">
      <c r="A164" s="24"/>
    </row>
    <row r="165" spans="1:1" s="18" customFormat="1">
      <c r="A165" s="24"/>
    </row>
    <row r="166" spans="1:1" s="18" customFormat="1">
      <c r="A166" s="24"/>
    </row>
    <row r="167" spans="1:1" s="18" customFormat="1">
      <c r="A167" s="24"/>
    </row>
    <row r="168" spans="1:1" s="18" customFormat="1">
      <c r="A168" s="24"/>
    </row>
    <row r="169" spans="1:1" s="18" customFormat="1">
      <c r="A169" s="24"/>
    </row>
    <row r="170" spans="1:1" s="18" customFormat="1">
      <c r="A170" s="24"/>
    </row>
    <row r="171" spans="1:1" s="18" customFormat="1">
      <c r="A171" s="24"/>
    </row>
    <row r="172" spans="1:1" s="18" customFormat="1">
      <c r="A172" s="24"/>
    </row>
    <row r="173" spans="1:1" s="18" customFormat="1">
      <c r="A173" s="24"/>
    </row>
    <row r="174" spans="1:1" s="18" customFormat="1">
      <c r="A174" s="24"/>
    </row>
    <row r="175" spans="1:1" s="18" customFormat="1">
      <c r="A175" s="24"/>
    </row>
    <row r="176" spans="1:1" s="18" customFormat="1">
      <c r="A176" s="24"/>
    </row>
    <row r="177" spans="1:1" s="18" customFormat="1">
      <c r="A177" s="24"/>
    </row>
    <row r="178" spans="1:1" s="18" customFormat="1">
      <c r="A178" s="24"/>
    </row>
    <row r="179" spans="1:1" s="18" customFormat="1">
      <c r="A179" s="24"/>
    </row>
    <row r="180" spans="1:1" s="18" customFormat="1">
      <c r="A180" s="24"/>
    </row>
    <row r="181" spans="1:1" s="18" customFormat="1">
      <c r="A181" s="24"/>
    </row>
    <row r="182" spans="1:1" s="18" customFormat="1">
      <c r="A182" s="24"/>
    </row>
    <row r="183" spans="1:1" s="18" customFormat="1">
      <c r="A183" s="24"/>
    </row>
    <row r="184" spans="1:1" s="18" customFormat="1">
      <c r="A184" s="24"/>
    </row>
    <row r="185" spans="1:1" s="18" customFormat="1">
      <c r="A185" s="24"/>
    </row>
    <row r="186" spans="1:1" s="18" customFormat="1">
      <c r="A186" s="24"/>
    </row>
    <row r="187" spans="1:1" s="18" customFormat="1">
      <c r="A187" s="24"/>
    </row>
    <row r="188" spans="1:1" s="18" customFormat="1">
      <c r="A188" s="24"/>
    </row>
    <row r="189" spans="1:1" s="18" customFormat="1">
      <c r="A189" s="24"/>
    </row>
    <row r="190" spans="1:1" s="18" customFormat="1">
      <c r="A190" s="24"/>
    </row>
    <row r="191" spans="1:1" s="18" customFormat="1">
      <c r="A191" s="24"/>
    </row>
    <row r="192" spans="1:1" s="18" customFormat="1">
      <c r="A192" s="24"/>
    </row>
    <row r="193" spans="1:1" s="18" customFormat="1">
      <c r="A193" s="24"/>
    </row>
    <row r="194" spans="1:1" s="18" customFormat="1">
      <c r="A194" s="24"/>
    </row>
    <row r="195" spans="1:1" s="18" customFormat="1">
      <c r="A195" s="24"/>
    </row>
    <row r="196" spans="1:1" s="18" customFormat="1">
      <c r="A196" s="24"/>
    </row>
    <row r="197" spans="1:1" s="18" customFormat="1">
      <c r="A197" s="24"/>
    </row>
    <row r="198" spans="1:1" s="18" customFormat="1">
      <c r="A198" s="24"/>
    </row>
    <row r="199" spans="1:1" s="18" customFormat="1">
      <c r="A199" s="24"/>
    </row>
    <row r="200" spans="1:1" s="18" customFormat="1">
      <c r="A200" s="24"/>
    </row>
    <row r="201" spans="1:1" s="18" customFormat="1">
      <c r="A201" s="24"/>
    </row>
    <row r="202" spans="1:1" s="18" customFormat="1">
      <c r="A202" s="24"/>
    </row>
    <row r="203" spans="1:1" s="18" customFormat="1">
      <c r="A203" s="24"/>
    </row>
    <row r="204" spans="1:1" s="18" customFormat="1">
      <c r="A204" s="24"/>
    </row>
    <row r="205" spans="1:1" s="18" customFormat="1">
      <c r="A205" s="24"/>
    </row>
    <row r="206" spans="1:1" s="18" customFormat="1">
      <c r="A206" s="24"/>
    </row>
    <row r="207" spans="1:1" s="18" customFormat="1">
      <c r="A207" s="24"/>
    </row>
    <row r="208" spans="1:1" s="18" customFormat="1">
      <c r="A208" s="24"/>
    </row>
    <row r="209" spans="1:1" s="18" customFormat="1">
      <c r="A209" s="24"/>
    </row>
    <row r="210" spans="1:1" s="18" customFormat="1">
      <c r="A210" s="24"/>
    </row>
    <row r="211" spans="1:1" s="18" customFormat="1">
      <c r="A211" s="24"/>
    </row>
    <row r="212" spans="1:1" s="18" customFormat="1">
      <c r="A212" s="24"/>
    </row>
    <row r="213" spans="1:1" s="18" customFormat="1">
      <c r="A213" s="24"/>
    </row>
    <row r="214" spans="1:1" s="18" customFormat="1">
      <c r="A214" s="24"/>
    </row>
    <row r="215" spans="1:1" s="18" customFormat="1">
      <c r="A215" s="24"/>
    </row>
    <row r="216" spans="1:1" s="18" customFormat="1">
      <c r="A216" s="24"/>
    </row>
    <row r="217" spans="1:1" s="18" customFormat="1">
      <c r="A217" s="24"/>
    </row>
    <row r="218" spans="1:1" s="18" customFormat="1">
      <c r="A218" s="24"/>
    </row>
    <row r="219" spans="1:1" s="18" customFormat="1">
      <c r="A219" s="24"/>
    </row>
    <row r="220" spans="1:1" s="18" customFormat="1">
      <c r="A220" s="24"/>
    </row>
    <row r="221" spans="1:1" s="18" customFormat="1">
      <c r="A221" s="24"/>
    </row>
    <row r="222" spans="1:1" s="18" customFormat="1">
      <c r="A222" s="24"/>
    </row>
    <row r="223" spans="1:1" s="18" customFormat="1">
      <c r="A223" s="24"/>
    </row>
    <row r="224" spans="1:1" s="18" customFormat="1">
      <c r="A224" s="24"/>
    </row>
    <row r="225" spans="1:1" s="18" customFormat="1">
      <c r="A225" s="24"/>
    </row>
    <row r="226" spans="1:1" s="18" customFormat="1">
      <c r="A226" s="24"/>
    </row>
    <row r="227" spans="1:1" s="18" customFormat="1">
      <c r="A227" s="24"/>
    </row>
    <row r="228" spans="1:1" s="18" customFormat="1">
      <c r="A228" s="24"/>
    </row>
    <row r="229" spans="1:1" s="18" customFormat="1">
      <c r="A229" s="24"/>
    </row>
    <row r="230" spans="1:1" s="18" customFormat="1">
      <c r="A230" s="24"/>
    </row>
    <row r="231" spans="1:1" s="18" customFormat="1">
      <c r="A231" s="24"/>
    </row>
    <row r="232" spans="1:1" s="18" customFormat="1">
      <c r="A232" s="24"/>
    </row>
    <row r="233" spans="1:1" s="18" customFormat="1">
      <c r="A233" s="24"/>
    </row>
    <row r="234" spans="1:1" s="18" customFormat="1">
      <c r="A234" s="24"/>
    </row>
    <row r="235" spans="1:1" s="18" customFormat="1">
      <c r="A235" s="24"/>
    </row>
    <row r="236" spans="1:1" s="18" customFormat="1">
      <c r="A236" s="24"/>
    </row>
    <row r="237" spans="1:1" s="18" customFormat="1">
      <c r="A237" s="24"/>
    </row>
    <row r="238" spans="1:1" s="18" customFormat="1">
      <c r="A238" s="24"/>
    </row>
    <row r="239" spans="1:1" s="18" customFormat="1">
      <c r="A239" s="24"/>
    </row>
    <row r="240" spans="1:1" s="18" customFormat="1">
      <c r="A240" s="24"/>
    </row>
    <row r="241" spans="1:1" s="18" customFormat="1">
      <c r="A241" s="24"/>
    </row>
    <row r="242" spans="1:1" s="18" customFormat="1">
      <c r="A242" s="24"/>
    </row>
    <row r="243" spans="1:1" s="18" customFormat="1">
      <c r="A243" s="24"/>
    </row>
    <row r="244" spans="1:1" s="18" customFormat="1">
      <c r="A244" s="24"/>
    </row>
    <row r="245" spans="1:1" s="18" customFormat="1">
      <c r="A245" s="24"/>
    </row>
    <row r="246" spans="1:1" s="18" customFormat="1">
      <c r="A246" s="24"/>
    </row>
    <row r="247" spans="1:1" s="18" customFormat="1">
      <c r="A247" s="24"/>
    </row>
    <row r="248" spans="1:1" s="18" customFormat="1">
      <c r="A248" s="24"/>
    </row>
    <row r="249" spans="1:1" s="18" customFormat="1">
      <c r="A249" s="24"/>
    </row>
    <row r="250" spans="1:1" s="18" customFormat="1">
      <c r="A250" s="24"/>
    </row>
    <row r="251" spans="1:1" s="18" customFormat="1">
      <c r="A251" s="24"/>
    </row>
    <row r="252" spans="1:1" s="18" customFormat="1">
      <c r="A252" s="24"/>
    </row>
    <row r="253" spans="1:1" s="18" customFormat="1">
      <c r="A253" s="24"/>
    </row>
    <row r="254" spans="1:1" s="18" customFormat="1">
      <c r="A254" s="24"/>
    </row>
    <row r="255" spans="1:1" s="18" customFormat="1">
      <c r="A255" s="24"/>
    </row>
    <row r="256" spans="1:1" s="18" customFormat="1">
      <c r="A256" s="24"/>
    </row>
    <row r="257" spans="1:1" s="18" customFormat="1">
      <c r="A257" s="24"/>
    </row>
    <row r="258" spans="1:1" s="18" customFormat="1">
      <c r="A258" s="24"/>
    </row>
    <row r="259" spans="1:1" s="18" customFormat="1">
      <c r="A259" s="24"/>
    </row>
    <row r="260" spans="1:1" s="18" customFormat="1">
      <c r="A260" s="24"/>
    </row>
    <row r="261" spans="1:1" s="18" customFormat="1">
      <c r="A261" s="24"/>
    </row>
    <row r="262" spans="1:1" s="18" customFormat="1">
      <c r="A262" s="24"/>
    </row>
    <row r="263" spans="1:1" s="18" customFormat="1">
      <c r="A263" s="24"/>
    </row>
    <row r="264" spans="1:1" s="18" customFormat="1">
      <c r="A264" s="24"/>
    </row>
    <row r="265" spans="1:1" s="18" customFormat="1">
      <c r="A265" s="24"/>
    </row>
    <row r="266" spans="1:1" s="18" customFormat="1">
      <c r="A266" s="24"/>
    </row>
    <row r="267" spans="1:1" s="18" customFormat="1">
      <c r="A267" s="24"/>
    </row>
    <row r="268" spans="1:1" s="18" customFormat="1">
      <c r="A268" s="24"/>
    </row>
    <row r="269" spans="1:1" s="18" customFormat="1">
      <c r="A269" s="24"/>
    </row>
    <row r="270" spans="1:1" s="18" customFormat="1">
      <c r="A270" s="24"/>
    </row>
    <row r="271" spans="1:1" s="18" customFormat="1">
      <c r="A271" s="24"/>
    </row>
    <row r="272" spans="1:1" s="18" customFormat="1">
      <c r="A272" s="24"/>
    </row>
    <row r="273" spans="1:1" s="18" customFormat="1">
      <c r="A273" s="24"/>
    </row>
    <row r="274" spans="1:1" s="18" customFormat="1">
      <c r="A274" s="24"/>
    </row>
    <row r="275" spans="1:1" s="18" customFormat="1">
      <c r="A275" s="24"/>
    </row>
    <row r="276" spans="1:1" s="18" customFormat="1">
      <c r="A276" s="24"/>
    </row>
    <row r="277" spans="1:1" s="18" customFormat="1">
      <c r="A277" s="24"/>
    </row>
    <row r="278" spans="1:1" s="18" customFormat="1">
      <c r="A278" s="24"/>
    </row>
    <row r="279" spans="1:1" s="18" customFormat="1">
      <c r="A279" s="24"/>
    </row>
    <row r="280" spans="1:1" s="18" customFormat="1">
      <c r="A280" s="24"/>
    </row>
    <row r="281" spans="1:1" s="18" customFormat="1">
      <c r="A281" s="24"/>
    </row>
    <row r="282" spans="1:1" s="18" customFormat="1">
      <c r="A282" s="24"/>
    </row>
    <row r="283" spans="1:1" s="18" customFormat="1">
      <c r="A283" s="24"/>
    </row>
    <row r="284" spans="1:1" s="18" customFormat="1">
      <c r="A284" s="24"/>
    </row>
    <row r="285" spans="1:1" s="18" customFormat="1">
      <c r="A285" s="24"/>
    </row>
    <row r="286" spans="1:1" s="18" customFormat="1">
      <c r="A286" s="24"/>
    </row>
    <row r="287" spans="1:1" s="18" customFormat="1">
      <c r="A287" s="24"/>
    </row>
    <row r="288" spans="1:1" s="18" customFormat="1">
      <c r="A288" s="24"/>
    </row>
    <row r="289" spans="1:1" s="18" customFormat="1">
      <c r="A289" s="24"/>
    </row>
    <row r="290" spans="1:1" s="18" customFormat="1">
      <c r="A290" s="24"/>
    </row>
    <row r="291" spans="1:1" s="18" customFormat="1">
      <c r="A291" s="24"/>
    </row>
    <row r="292" spans="1:1" s="18" customFormat="1">
      <c r="A292" s="24"/>
    </row>
    <row r="293" spans="1:1" s="18" customFormat="1">
      <c r="A293" s="24"/>
    </row>
    <row r="294" spans="1:1" s="18" customFormat="1">
      <c r="A294" s="24"/>
    </row>
    <row r="295" spans="1:1" s="18" customFormat="1">
      <c r="A295" s="24"/>
    </row>
    <row r="296" spans="1:1" s="18" customFormat="1">
      <c r="A296" s="24"/>
    </row>
    <row r="297" spans="1:1" s="18" customFormat="1">
      <c r="A297" s="24"/>
    </row>
    <row r="298" spans="1:1" s="18" customFormat="1">
      <c r="A298" s="24"/>
    </row>
    <row r="299" spans="1:1" s="18" customFormat="1">
      <c r="A299" s="24"/>
    </row>
    <row r="300" spans="1:1" s="18" customFormat="1">
      <c r="A300" s="24"/>
    </row>
    <row r="301" spans="1:1" s="18" customFormat="1">
      <c r="A301" s="24"/>
    </row>
    <row r="302" spans="1:1" s="18" customFormat="1">
      <c r="A302" s="24"/>
    </row>
    <row r="303" spans="1:1" s="18" customFormat="1">
      <c r="A303" s="24"/>
    </row>
    <row r="304" spans="1:1" s="18" customFormat="1">
      <c r="A304" s="24"/>
    </row>
    <row r="305" spans="1:1" s="18" customFormat="1">
      <c r="A305" s="24"/>
    </row>
    <row r="306" spans="1:1" s="18" customFormat="1">
      <c r="A306" s="24"/>
    </row>
    <row r="307" spans="1:1" s="18" customFormat="1">
      <c r="A307" s="24"/>
    </row>
    <row r="308" spans="1:1" s="18" customFormat="1">
      <c r="A308" s="24"/>
    </row>
    <row r="309" spans="1:1" s="18" customFormat="1">
      <c r="A309" s="24"/>
    </row>
    <row r="310" spans="1:1" s="18" customFormat="1">
      <c r="A310" s="24"/>
    </row>
    <row r="311" spans="1:1" s="18" customFormat="1">
      <c r="A311" s="24"/>
    </row>
    <row r="312" spans="1:1" s="18" customFormat="1">
      <c r="A312" s="24"/>
    </row>
    <row r="313" spans="1:1" s="18" customFormat="1">
      <c r="A313" s="24"/>
    </row>
    <row r="314" spans="1:1" s="18" customFormat="1">
      <c r="A314" s="24"/>
    </row>
    <row r="315" spans="1:1" s="18" customFormat="1">
      <c r="A315" s="24"/>
    </row>
    <row r="316" spans="1:1" s="18" customFormat="1">
      <c r="A316" s="24"/>
    </row>
    <row r="317" spans="1:1" s="18" customFormat="1">
      <c r="A317" s="24"/>
    </row>
    <row r="318" spans="1:1" s="18" customFormat="1">
      <c r="A318" s="24"/>
    </row>
    <row r="319" spans="1:1" s="18" customFormat="1">
      <c r="A319" s="24"/>
    </row>
    <row r="320" spans="1:1" s="18" customFormat="1">
      <c r="A320" s="24"/>
    </row>
    <row r="321" spans="1:1" s="18" customFormat="1">
      <c r="A321" s="24"/>
    </row>
    <row r="322" spans="1:1" s="18" customFormat="1">
      <c r="A322" s="24"/>
    </row>
    <row r="323" spans="1:1" s="18" customFormat="1">
      <c r="A323" s="24"/>
    </row>
    <row r="324" spans="1:1" s="18" customFormat="1">
      <c r="A324" s="24"/>
    </row>
    <row r="325" spans="1:1" s="18" customFormat="1">
      <c r="A325" s="24"/>
    </row>
    <row r="326" spans="1:1" s="18" customFormat="1">
      <c r="A326" s="24"/>
    </row>
    <row r="327" spans="1:1" s="18" customFormat="1">
      <c r="A327" s="24"/>
    </row>
    <row r="328" spans="1:1" s="18" customFormat="1">
      <c r="A328" s="24"/>
    </row>
    <row r="329" spans="1:1" s="18" customFormat="1">
      <c r="A329" s="24"/>
    </row>
    <row r="330" spans="1:1" s="18" customFormat="1">
      <c r="A330" s="24"/>
    </row>
    <row r="331" spans="1:1" s="18" customFormat="1">
      <c r="A331" s="24"/>
    </row>
    <row r="332" spans="1:1" s="18" customFormat="1">
      <c r="A332" s="24"/>
    </row>
    <row r="333" spans="1:1" s="18" customFormat="1">
      <c r="A333" s="24"/>
    </row>
    <row r="334" spans="1:1" s="18" customFormat="1">
      <c r="A334" s="24"/>
    </row>
    <row r="335" spans="1:1" s="18" customFormat="1">
      <c r="A335" s="24"/>
    </row>
    <row r="336" spans="1:1" s="18" customFormat="1">
      <c r="A336" s="24"/>
    </row>
    <row r="337" spans="1:1" s="18" customFormat="1">
      <c r="A337" s="24"/>
    </row>
    <row r="338" spans="1:1" s="18" customFormat="1">
      <c r="A338" s="24"/>
    </row>
    <row r="339" spans="1:1" s="18" customFormat="1">
      <c r="A339" s="24"/>
    </row>
    <row r="340" spans="1:1" s="18" customFormat="1">
      <c r="A340" s="24"/>
    </row>
    <row r="341" spans="1:1" s="18" customFormat="1">
      <c r="A341" s="24"/>
    </row>
    <row r="342" spans="1:1" s="18" customFormat="1">
      <c r="A342" s="24"/>
    </row>
    <row r="343" spans="1:1" s="18" customFormat="1">
      <c r="A343" s="24"/>
    </row>
    <row r="344" spans="1:1" s="18" customFormat="1">
      <c r="A344" s="24"/>
    </row>
    <row r="345" spans="1:1" s="18" customFormat="1">
      <c r="A345" s="24"/>
    </row>
    <row r="346" spans="1:1" s="18" customFormat="1">
      <c r="A346" s="24"/>
    </row>
    <row r="347" spans="1:1" s="18" customFormat="1">
      <c r="A347" s="24"/>
    </row>
    <row r="348" spans="1:1" s="18" customFormat="1">
      <c r="A348" s="24"/>
    </row>
    <row r="349" spans="1:1" s="18" customFormat="1">
      <c r="A349" s="24"/>
    </row>
    <row r="350" spans="1:1" s="18" customFormat="1">
      <c r="A350" s="24"/>
    </row>
    <row r="351" spans="1:1" s="18" customFormat="1">
      <c r="A351" s="24"/>
    </row>
    <row r="352" spans="1:1" s="18" customFormat="1">
      <c r="A352" s="24"/>
    </row>
    <row r="353" spans="1:1" s="18" customFormat="1">
      <c r="A353" s="24"/>
    </row>
    <row r="354" spans="1:1" s="18" customFormat="1">
      <c r="A354" s="24"/>
    </row>
    <row r="355" spans="1:1" s="18" customFormat="1">
      <c r="A355" s="24"/>
    </row>
    <row r="356" spans="1:1" s="18" customFormat="1">
      <c r="A356" s="24"/>
    </row>
    <row r="357" spans="1:1" s="18" customFormat="1">
      <c r="A357" s="24"/>
    </row>
    <row r="358" spans="1:1" s="18" customFormat="1">
      <c r="A358" s="24"/>
    </row>
    <row r="359" spans="1:1" s="18" customFormat="1">
      <c r="A359" s="24"/>
    </row>
    <row r="360" spans="1:1" s="18" customFormat="1">
      <c r="A360" s="24"/>
    </row>
    <row r="361" spans="1:1" s="18" customFormat="1">
      <c r="A361" s="24"/>
    </row>
    <row r="362" spans="1:1" s="18" customFormat="1">
      <c r="A362" s="24"/>
    </row>
    <row r="363" spans="1:1" s="18" customFormat="1">
      <c r="A363" s="24"/>
    </row>
    <row r="364" spans="1:1" s="18" customFormat="1">
      <c r="A364" s="24"/>
    </row>
    <row r="365" spans="1:1" s="18" customFormat="1">
      <c r="A365" s="24"/>
    </row>
    <row r="366" spans="1:1" s="18" customFormat="1">
      <c r="A366" s="24"/>
    </row>
    <row r="367" spans="1:1" s="18" customFormat="1">
      <c r="A367" s="24"/>
    </row>
    <row r="368" spans="1:1" s="18" customFormat="1">
      <c r="A368" s="24"/>
    </row>
    <row r="369" spans="1:1" s="18" customFormat="1">
      <c r="A369" s="24"/>
    </row>
    <row r="370" spans="1:1" s="18" customFormat="1">
      <c r="A370" s="24"/>
    </row>
    <row r="371" spans="1:1" s="18" customFormat="1">
      <c r="A371" s="24"/>
    </row>
    <row r="372" spans="1:1" s="18" customFormat="1">
      <c r="A372" s="24"/>
    </row>
    <row r="373" spans="1:1" s="18" customFormat="1">
      <c r="A373" s="24"/>
    </row>
    <row r="374" spans="1:1" s="18" customFormat="1">
      <c r="A374" s="24"/>
    </row>
    <row r="375" spans="1:1" s="18" customFormat="1">
      <c r="A375" s="24"/>
    </row>
    <row r="376" spans="1:1" s="18" customFormat="1">
      <c r="A376" s="24"/>
    </row>
    <row r="377" spans="1:1" s="18" customFormat="1">
      <c r="A377" s="24"/>
    </row>
    <row r="378" spans="1:1" s="18" customFormat="1">
      <c r="A378" s="24"/>
    </row>
    <row r="379" spans="1:1" s="18" customFormat="1">
      <c r="A379" s="24"/>
    </row>
    <row r="380" spans="1:1" s="18" customFormat="1">
      <c r="A380" s="24"/>
    </row>
    <row r="381" spans="1:1" s="18" customFormat="1">
      <c r="A381" s="24"/>
    </row>
    <row r="382" spans="1:1" s="18" customFormat="1">
      <c r="A382" s="24"/>
    </row>
    <row r="383" spans="1:1" s="18" customFormat="1">
      <c r="A383" s="24"/>
    </row>
    <row r="384" spans="1:1" s="18" customFormat="1">
      <c r="A384" s="24"/>
    </row>
    <row r="385" spans="1:1" s="18" customFormat="1">
      <c r="A385" s="24"/>
    </row>
    <row r="386" spans="1:1" s="18" customFormat="1">
      <c r="A386" s="24"/>
    </row>
    <row r="387" spans="1:1" s="18" customFormat="1">
      <c r="A387" s="24"/>
    </row>
    <row r="388" spans="1:1" s="18" customFormat="1">
      <c r="A388" s="24"/>
    </row>
    <row r="389" spans="1:1" s="18" customFormat="1">
      <c r="A389" s="24"/>
    </row>
    <row r="390" spans="1:1" s="18" customFormat="1">
      <c r="A390" s="24"/>
    </row>
    <row r="391" spans="1:1" s="18" customFormat="1">
      <c r="A391" s="24"/>
    </row>
    <row r="392" spans="1:1" s="18" customFormat="1">
      <c r="A392" s="24"/>
    </row>
    <row r="393" spans="1:1" s="18" customFormat="1">
      <c r="A393" s="24"/>
    </row>
    <row r="394" spans="1:1" s="18" customFormat="1">
      <c r="A394" s="24"/>
    </row>
    <row r="395" spans="1:1" s="18" customFormat="1">
      <c r="A395" s="24"/>
    </row>
    <row r="396" spans="1:1" s="18" customFormat="1">
      <c r="A396" s="24"/>
    </row>
    <row r="397" spans="1:1" s="18" customFormat="1">
      <c r="A397" s="24"/>
    </row>
    <row r="398" spans="1:1" s="18" customFormat="1">
      <c r="A398" s="24"/>
    </row>
    <row r="399" spans="1:1" s="18" customFormat="1">
      <c r="A399" s="24"/>
    </row>
    <row r="400" spans="1:1" s="18" customFormat="1">
      <c r="A400" s="24"/>
    </row>
    <row r="401" spans="1:1" s="18" customFormat="1">
      <c r="A401" s="24"/>
    </row>
    <row r="402" spans="1:1" s="18" customFormat="1">
      <c r="A402" s="24"/>
    </row>
    <row r="403" spans="1:1" s="18" customFormat="1">
      <c r="A403" s="24"/>
    </row>
    <row r="404" spans="1:1" s="18" customFormat="1">
      <c r="A404" s="24"/>
    </row>
    <row r="405" spans="1:1" s="18" customFormat="1">
      <c r="A405" s="24"/>
    </row>
    <row r="406" spans="1:1" s="18" customFormat="1">
      <c r="A406" s="24"/>
    </row>
    <row r="407" spans="1:1" s="18" customFormat="1">
      <c r="A407" s="24"/>
    </row>
    <row r="408" spans="1:1" s="18" customFormat="1">
      <c r="A408" s="24"/>
    </row>
    <row r="409" spans="1:1" s="18" customFormat="1">
      <c r="A409" s="24"/>
    </row>
    <row r="410" spans="1:1" s="18" customFormat="1">
      <c r="A410" s="24"/>
    </row>
    <row r="411" spans="1:1" s="18" customFormat="1">
      <c r="A411" s="24"/>
    </row>
    <row r="412" spans="1:1" s="18" customFormat="1">
      <c r="A412" s="24"/>
    </row>
    <row r="413" spans="1:1" s="18" customFormat="1">
      <c r="A413" s="24"/>
    </row>
    <row r="414" spans="1:1" s="18" customFormat="1">
      <c r="A414" s="24"/>
    </row>
    <row r="415" spans="1:1" s="18" customFormat="1">
      <c r="A415" s="24"/>
    </row>
    <row r="416" spans="1:1" s="18" customFormat="1">
      <c r="A416" s="24"/>
    </row>
    <row r="417" spans="1:1" s="18" customFormat="1">
      <c r="A417" s="24"/>
    </row>
    <row r="418" spans="1:1" s="18" customFormat="1">
      <c r="A418" s="24"/>
    </row>
    <row r="419" spans="1:1" s="18" customFormat="1">
      <c r="A419" s="24"/>
    </row>
    <row r="420" spans="1:1" s="18" customFormat="1">
      <c r="A420" s="24"/>
    </row>
    <row r="421" spans="1:1" s="18" customFormat="1">
      <c r="A421" s="24"/>
    </row>
    <row r="422" spans="1:1" s="18" customFormat="1">
      <c r="A422" s="24"/>
    </row>
    <row r="423" spans="1:1" s="18" customFormat="1">
      <c r="A423" s="24"/>
    </row>
    <row r="424" spans="1:1" s="18" customFormat="1">
      <c r="A424" s="24"/>
    </row>
    <row r="425" spans="1:1" s="18" customFormat="1">
      <c r="A425" s="24"/>
    </row>
    <row r="426" spans="1:1" s="18" customFormat="1">
      <c r="A426" s="24"/>
    </row>
    <row r="427" spans="1:1" s="18" customFormat="1">
      <c r="A427" s="24"/>
    </row>
    <row r="428" spans="1:1" s="18" customFormat="1">
      <c r="A428" s="24"/>
    </row>
    <row r="429" spans="1:1" s="18" customFormat="1">
      <c r="A429" s="24"/>
    </row>
    <row r="430" spans="1:1" s="18" customFormat="1">
      <c r="A430" s="24"/>
    </row>
    <row r="431" spans="1:1" s="18" customFormat="1">
      <c r="A431" s="24"/>
    </row>
    <row r="432" spans="1:1" s="18" customFormat="1">
      <c r="A432" s="24"/>
    </row>
    <row r="433" spans="1:1" s="18" customFormat="1">
      <c r="A433" s="24"/>
    </row>
    <row r="434" spans="1:1" s="18" customFormat="1">
      <c r="A434" s="24"/>
    </row>
    <row r="435" spans="1:1" s="18" customFormat="1">
      <c r="A435" s="24"/>
    </row>
    <row r="436" spans="1:1" s="18" customFormat="1">
      <c r="A436" s="24"/>
    </row>
    <row r="437" spans="1:1" s="18" customFormat="1">
      <c r="A437" s="24"/>
    </row>
    <row r="438" spans="1:1" s="18" customFormat="1">
      <c r="A438" s="24"/>
    </row>
    <row r="439" spans="1:1" s="18" customFormat="1">
      <c r="A439" s="24"/>
    </row>
    <row r="440" spans="1:1" s="18" customFormat="1">
      <c r="A440" s="24"/>
    </row>
    <row r="441" spans="1:1" s="18" customFormat="1">
      <c r="A441" s="24"/>
    </row>
    <row r="442" spans="1:1" s="18" customFormat="1">
      <c r="A442" s="24"/>
    </row>
    <row r="443" spans="1:1" s="18" customFormat="1">
      <c r="A443" s="24"/>
    </row>
    <row r="444" spans="1:1" s="18" customFormat="1">
      <c r="A444" s="24"/>
    </row>
    <row r="445" spans="1:1" s="18" customFormat="1">
      <c r="A445" s="24"/>
    </row>
    <row r="446" spans="1:1" s="18" customFormat="1">
      <c r="A446" s="24"/>
    </row>
    <row r="447" spans="1:1" s="18" customFormat="1">
      <c r="A447" s="24"/>
    </row>
    <row r="448" spans="1:1" s="18" customFormat="1">
      <c r="A448" s="24"/>
    </row>
    <row r="449" spans="1:1" s="18" customFormat="1">
      <c r="A449" s="24"/>
    </row>
    <row r="450" spans="1:1" s="18" customFormat="1">
      <c r="A450" s="24"/>
    </row>
    <row r="451" spans="1:1" s="18" customFormat="1">
      <c r="A451" s="24"/>
    </row>
    <row r="452" spans="1:1" s="18" customFormat="1">
      <c r="A452" s="24"/>
    </row>
    <row r="453" spans="1:1" s="18" customFormat="1">
      <c r="A453" s="24"/>
    </row>
    <row r="454" spans="1:1" s="18" customFormat="1">
      <c r="A454" s="24"/>
    </row>
    <row r="455" spans="1:1" s="18" customFormat="1">
      <c r="A455" s="24"/>
    </row>
    <row r="456" spans="1:1" s="18" customFormat="1">
      <c r="A456" s="24"/>
    </row>
    <row r="457" spans="1:1" s="18" customFormat="1">
      <c r="A457" s="24"/>
    </row>
    <row r="458" spans="1:1" s="18" customFormat="1">
      <c r="A458" s="24"/>
    </row>
    <row r="459" spans="1:1" s="18" customFormat="1">
      <c r="A459" s="24"/>
    </row>
    <row r="460" spans="1:1" s="18" customFormat="1">
      <c r="A460" s="24"/>
    </row>
    <row r="461" spans="1:1" s="18" customFormat="1">
      <c r="A461" s="24"/>
    </row>
    <row r="462" spans="1:1" s="18" customFormat="1">
      <c r="A462" s="24"/>
    </row>
    <row r="463" spans="1:1" s="18" customFormat="1">
      <c r="A463" s="24"/>
    </row>
    <row r="464" spans="1:1" s="18" customFormat="1">
      <c r="A464" s="24"/>
    </row>
    <row r="465" spans="1:1" s="18" customFormat="1">
      <c r="A465" s="24"/>
    </row>
    <row r="466" spans="1:1" s="18" customFormat="1">
      <c r="A466" s="24"/>
    </row>
    <row r="467" spans="1:1" s="18" customFormat="1">
      <c r="A467" s="24"/>
    </row>
    <row r="468" spans="1:1" s="18" customFormat="1">
      <c r="A468" s="24"/>
    </row>
    <row r="469" spans="1:1" s="18" customFormat="1">
      <c r="A469" s="24"/>
    </row>
    <row r="470" spans="1:1" s="18" customFormat="1">
      <c r="A470" s="24"/>
    </row>
    <row r="471" spans="1:1" s="18" customFormat="1">
      <c r="A471" s="24"/>
    </row>
    <row r="472" spans="1:1" s="18" customFormat="1">
      <c r="A472" s="24"/>
    </row>
    <row r="473" spans="1:1" s="18" customFormat="1">
      <c r="A473" s="24"/>
    </row>
    <row r="474" spans="1:1" s="18" customFormat="1">
      <c r="A474" s="24"/>
    </row>
    <row r="475" spans="1:1" s="18" customFormat="1">
      <c r="A475" s="24"/>
    </row>
    <row r="476" spans="1:1" s="18" customFormat="1">
      <c r="A476" s="24"/>
    </row>
    <row r="477" spans="1:1" s="18" customFormat="1">
      <c r="A477" s="24"/>
    </row>
    <row r="478" spans="1:1" s="18" customFormat="1">
      <c r="A478" s="24"/>
    </row>
    <row r="479" spans="1:1" s="18" customFormat="1">
      <c r="A479" s="24"/>
    </row>
    <row r="480" spans="1:1" s="18" customFormat="1">
      <c r="A480" s="24"/>
    </row>
    <row r="481" spans="1:1" s="18" customFormat="1">
      <c r="A481" s="24"/>
    </row>
    <row r="482" spans="1:1" s="18" customFormat="1">
      <c r="A482" s="24"/>
    </row>
    <row r="483" spans="1:1" s="18" customFormat="1">
      <c r="A483" s="24"/>
    </row>
    <row r="484" spans="1:1" s="18" customFormat="1">
      <c r="A484" s="24"/>
    </row>
    <row r="485" spans="1:1" s="18" customFormat="1">
      <c r="A485" s="24"/>
    </row>
    <row r="486" spans="1:1" s="18" customFormat="1">
      <c r="A486" s="24"/>
    </row>
    <row r="487" spans="1:1" s="18" customFormat="1">
      <c r="A487" s="24"/>
    </row>
    <row r="488" spans="1:1" s="18" customFormat="1">
      <c r="A488" s="24"/>
    </row>
    <row r="489" spans="1:1" s="18" customFormat="1">
      <c r="A489" s="24"/>
    </row>
    <row r="490" spans="1:1" s="18" customFormat="1">
      <c r="A490" s="24"/>
    </row>
    <row r="491" spans="1:1" s="18" customFormat="1">
      <c r="A491" s="24"/>
    </row>
    <row r="492" spans="1:1" s="18" customFormat="1">
      <c r="A492" s="24"/>
    </row>
    <row r="493" spans="1:1" s="18" customFormat="1">
      <c r="A493" s="24"/>
    </row>
    <row r="494" spans="1:1" s="18" customFormat="1">
      <c r="A494" s="24"/>
    </row>
    <row r="495" spans="1:1" s="18" customFormat="1">
      <c r="A495" s="24"/>
    </row>
    <row r="496" spans="1:1" s="18" customFormat="1">
      <c r="A496" s="24"/>
    </row>
    <row r="497" spans="1:1" s="18" customFormat="1">
      <c r="A497" s="24"/>
    </row>
    <row r="498" spans="1:1" s="18" customFormat="1">
      <c r="A498" s="24"/>
    </row>
    <row r="499" spans="1:1" s="18" customFormat="1">
      <c r="A499" s="24"/>
    </row>
    <row r="500" spans="1:1" s="18" customFormat="1">
      <c r="A500" s="24"/>
    </row>
    <row r="501" spans="1:1" s="18" customFormat="1">
      <c r="A501" s="24"/>
    </row>
    <row r="502" spans="1:1" s="18" customFormat="1">
      <c r="A502" s="24"/>
    </row>
    <row r="503" spans="1:1" s="18" customFormat="1">
      <c r="A503" s="24"/>
    </row>
    <row r="504" spans="1:1" s="18" customFormat="1">
      <c r="A504" s="24"/>
    </row>
    <row r="505" spans="1:1" s="18" customFormat="1">
      <c r="A505" s="24"/>
    </row>
    <row r="506" spans="1:1" s="18" customFormat="1">
      <c r="A506" s="24"/>
    </row>
    <row r="507" spans="1:1" s="18" customFormat="1">
      <c r="A507" s="24"/>
    </row>
    <row r="508" spans="1:1" s="18" customFormat="1">
      <c r="A508" s="24"/>
    </row>
    <row r="509" spans="1:1" s="18" customFormat="1">
      <c r="A509" s="24"/>
    </row>
    <row r="510" spans="1:1" s="18" customFormat="1">
      <c r="A510" s="24"/>
    </row>
    <row r="511" spans="1:1" s="18" customFormat="1">
      <c r="A511" s="24"/>
    </row>
    <row r="512" spans="1:1" s="18" customFormat="1">
      <c r="A512" s="24"/>
    </row>
    <row r="513" spans="1:1" s="18" customFormat="1">
      <c r="A513" s="24"/>
    </row>
    <row r="514" spans="1:1" s="18" customFormat="1">
      <c r="A514" s="24"/>
    </row>
    <row r="515" spans="1:1" s="18" customFormat="1">
      <c r="A515" s="24"/>
    </row>
    <row r="516" spans="1:1" s="18" customFormat="1">
      <c r="A516" s="24"/>
    </row>
    <row r="517" spans="1:1" s="18" customFormat="1">
      <c r="A517" s="24"/>
    </row>
    <row r="518" spans="1:1" s="18" customFormat="1">
      <c r="A518" s="24"/>
    </row>
    <row r="519" spans="1:1" s="18" customFormat="1">
      <c r="A519" s="24"/>
    </row>
    <row r="520" spans="1:1" s="18" customFormat="1">
      <c r="A520" s="24"/>
    </row>
    <row r="521" spans="1:1" s="18" customFormat="1">
      <c r="A521" s="24"/>
    </row>
    <row r="522" spans="1:1" s="18" customFormat="1">
      <c r="A522" s="24"/>
    </row>
    <row r="523" spans="1:1" s="18" customFormat="1">
      <c r="A523" s="24"/>
    </row>
    <row r="524" spans="1:1" s="18" customFormat="1">
      <c r="A524" s="24"/>
    </row>
    <row r="525" spans="1:1" s="18" customFormat="1">
      <c r="A525" s="24"/>
    </row>
    <row r="526" spans="1:1" s="18" customFormat="1">
      <c r="A526" s="24"/>
    </row>
    <row r="527" spans="1:1" s="18" customFormat="1">
      <c r="A527" s="24"/>
    </row>
    <row r="528" spans="1:1" s="18" customFormat="1">
      <c r="A528" s="24"/>
    </row>
    <row r="529" spans="1:1" s="18" customFormat="1">
      <c r="A529" s="24"/>
    </row>
    <row r="530" spans="1:1" s="18" customFormat="1">
      <c r="A530" s="24"/>
    </row>
    <row r="531" spans="1:1" s="18" customFormat="1">
      <c r="A531" s="24"/>
    </row>
    <row r="532" spans="1:1" s="18" customFormat="1">
      <c r="A532" s="24"/>
    </row>
    <row r="533" spans="1:1" s="18" customFormat="1">
      <c r="A533" s="24"/>
    </row>
    <row r="534" spans="1:1" s="18" customFormat="1">
      <c r="A534" s="24"/>
    </row>
    <row r="535" spans="1:1" s="18" customFormat="1">
      <c r="A535" s="24"/>
    </row>
    <row r="536" spans="1:1" s="18" customFormat="1">
      <c r="A536" s="24"/>
    </row>
    <row r="537" spans="1:1" s="18" customFormat="1">
      <c r="A537" s="24"/>
    </row>
    <row r="538" spans="1:1" s="18" customFormat="1">
      <c r="A538" s="24"/>
    </row>
    <row r="539" spans="1:1" s="18" customFormat="1">
      <c r="A539" s="24"/>
    </row>
    <row r="540" spans="1:1" s="18" customFormat="1">
      <c r="A540" s="24"/>
    </row>
    <row r="541" spans="1:1" s="18" customFormat="1">
      <c r="A541" s="24"/>
    </row>
    <row r="542" spans="1:1" s="18" customFormat="1">
      <c r="A542" s="24"/>
    </row>
    <row r="543" spans="1:1" s="18" customFormat="1">
      <c r="A543" s="24"/>
    </row>
    <row r="544" spans="1:1" s="18" customFormat="1">
      <c r="A544" s="24"/>
    </row>
    <row r="545" spans="1:1" s="18" customFormat="1">
      <c r="A545" s="24"/>
    </row>
    <row r="546" spans="1:1" s="18" customFormat="1">
      <c r="A546" s="24"/>
    </row>
    <row r="547" spans="1:1" s="18" customFormat="1">
      <c r="A547" s="24"/>
    </row>
    <row r="548" spans="1:1" s="18" customFormat="1">
      <c r="A548" s="24"/>
    </row>
    <row r="549" spans="1:1" s="18" customFormat="1">
      <c r="A549" s="24"/>
    </row>
    <row r="550" spans="1:1" s="18" customFormat="1">
      <c r="A550" s="24"/>
    </row>
    <row r="551" spans="1:1" s="18" customFormat="1">
      <c r="A551" s="24"/>
    </row>
    <row r="552" spans="1:1" s="18" customFormat="1">
      <c r="A552" s="24"/>
    </row>
    <row r="553" spans="1:1" s="18" customFormat="1">
      <c r="A553" s="24"/>
    </row>
    <row r="554" spans="1:1" s="18" customFormat="1">
      <c r="A554" s="24"/>
    </row>
    <row r="555" spans="1:1" s="18" customFormat="1">
      <c r="A555" s="24"/>
    </row>
    <row r="556" spans="1:1" s="18" customFormat="1">
      <c r="A556" s="24"/>
    </row>
    <row r="557" spans="1:1" s="18" customFormat="1">
      <c r="A557" s="24"/>
    </row>
    <row r="558" spans="1:1" s="18" customFormat="1">
      <c r="A558" s="24"/>
    </row>
    <row r="559" spans="1:1" s="18" customFormat="1">
      <c r="A559" s="24"/>
    </row>
    <row r="560" spans="1:1" s="18" customFormat="1">
      <c r="A560" s="24"/>
    </row>
    <row r="561" spans="1:1" s="18" customFormat="1">
      <c r="A561" s="24"/>
    </row>
    <row r="562" spans="1:1" s="18" customFormat="1">
      <c r="A562" s="24"/>
    </row>
    <row r="563" spans="1:1" s="18" customFormat="1">
      <c r="A563" s="24"/>
    </row>
    <row r="564" spans="1:1" s="18" customFormat="1">
      <c r="A564" s="24"/>
    </row>
    <row r="565" spans="1:1" s="18" customFormat="1">
      <c r="A565" s="24"/>
    </row>
    <row r="566" spans="1:1" s="18" customFormat="1">
      <c r="A566" s="24"/>
    </row>
    <row r="567" spans="1:1" s="18" customFormat="1">
      <c r="A567" s="24"/>
    </row>
    <row r="568" spans="1:1" s="18" customFormat="1">
      <c r="A568" s="24"/>
    </row>
    <row r="569" spans="1:1" s="18" customFormat="1">
      <c r="A569" s="24"/>
    </row>
    <row r="570" spans="1:1" s="18" customFormat="1">
      <c r="A570" s="24"/>
    </row>
    <row r="571" spans="1:1" s="18" customFormat="1">
      <c r="A571" s="24"/>
    </row>
    <row r="572" spans="1:1" s="18" customFormat="1">
      <c r="A572" s="24"/>
    </row>
    <row r="573" spans="1:1" s="18" customFormat="1">
      <c r="A573" s="24"/>
    </row>
    <row r="574" spans="1:1" s="18" customFormat="1">
      <c r="A574" s="24"/>
    </row>
    <row r="575" spans="1:1" s="18" customFormat="1">
      <c r="A575" s="24"/>
    </row>
    <row r="576" spans="1:1" s="18" customFormat="1">
      <c r="A576" s="24"/>
    </row>
    <row r="577" spans="1:1" s="18" customFormat="1">
      <c r="A577" s="24"/>
    </row>
    <row r="578" spans="1:1" s="18" customFormat="1">
      <c r="A578" s="24"/>
    </row>
    <row r="579" spans="1:1" s="18" customFormat="1">
      <c r="A579" s="24"/>
    </row>
    <row r="580" spans="1:1" s="18" customFormat="1">
      <c r="A580" s="24"/>
    </row>
    <row r="581" spans="1:1" s="18" customFormat="1">
      <c r="A581" s="24"/>
    </row>
    <row r="582" spans="1:1" s="18" customFormat="1">
      <c r="A582" s="24"/>
    </row>
    <row r="583" spans="1:1" s="18" customFormat="1">
      <c r="A583" s="24"/>
    </row>
    <row r="584" spans="1:1" s="18" customFormat="1">
      <c r="A584" s="24"/>
    </row>
    <row r="585" spans="1:1" s="18" customFormat="1">
      <c r="A585" s="24"/>
    </row>
    <row r="586" spans="1:1" s="18" customFormat="1">
      <c r="A586" s="24"/>
    </row>
    <row r="587" spans="1:1" s="18" customFormat="1">
      <c r="A587" s="24"/>
    </row>
    <row r="588" spans="1:1" s="18" customFormat="1">
      <c r="A588" s="24"/>
    </row>
    <row r="589" spans="1:1" s="18" customFormat="1">
      <c r="A589" s="24"/>
    </row>
    <row r="590" spans="1:1" s="18" customFormat="1">
      <c r="A590" s="24"/>
    </row>
    <row r="591" spans="1:1" s="18" customFormat="1">
      <c r="A591" s="24"/>
    </row>
    <row r="592" spans="1:1" s="18" customFormat="1">
      <c r="A592" s="24"/>
    </row>
    <row r="593" spans="1:1" s="18" customFormat="1">
      <c r="A593" s="24"/>
    </row>
    <row r="594" spans="1:1" s="18" customFormat="1">
      <c r="A594" s="24"/>
    </row>
    <row r="595" spans="1:1" s="18" customFormat="1">
      <c r="A595" s="24"/>
    </row>
    <row r="596" spans="1:1" s="18" customFormat="1">
      <c r="A596" s="24"/>
    </row>
    <row r="597" spans="1:1" s="18" customFormat="1">
      <c r="A597" s="24"/>
    </row>
    <row r="598" spans="1:1" s="18" customFormat="1">
      <c r="A598" s="24"/>
    </row>
    <row r="599" spans="1:1" s="18" customFormat="1">
      <c r="A599" s="24"/>
    </row>
    <row r="600" spans="1:1" s="18" customFormat="1">
      <c r="A600" s="24"/>
    </row>
    <row r="601" spans="1:1" s="18" customFormat="1">
      <c r="A601" s="24"/>
    </row>
    <row r="602" spans="1:1" s="18" customFormat="1">
      <c r="A602" s="24"/>
    </row>
    <row r="603" spans="1:1" s="18" customFormat="1">
      <c r="A603" s="24"/>
    </row>
    <row r="604" spans="1:1" s="18" customFormat="1">
      <c r="A604" s="24"/>
    </row>
    <row r="605" spans="1:1" s="18" customFormat="1">
      <c r="A605" s="24"/>
    </row>
    <row r="606" spans="1:1" s="18" customFormat="1">
      <c r="A606" s="24"/>
    </row>
    <row r="607" spans="1:1" s="18" customFormat="1">
      <c r="A607" s="24"/>
    </row>
    <row r="608" spans="1:1" s="18" customFormat="1">
      <c r="A608" s="24"/>
    </row>
    <row r="609" spans="1:1" s="18" customFormat="1">
      <c r="A609" s="24"/>
    </row>
    <row r="610" spans="1:1" s="18" customFormat="1">
      <c r="A610" s="24"/>
    </row>
    <row r="611" spans="1:1" s="18" customFormat="1">
      <c r="A611" s="24"/>
    </row>
    <row r="612" spans="1:1" s="18" customFormat="1">
      <c r="A612" s="24"/>
    </row>
    <row r="613" spans="1:1" s="18" customFormat="1">
      <c r="A613" s="24"/>
    </row>
    <row r="614" spans="1:1" s="18" customFormat="1">
      <c r="A614" s="24"/>
    </row>
    <row r="615" spans="1:1" s="18" customFormat="1">
      <c r="A615" s="24"/>
    </row>
    <row r="616" spans="1:1" s="18" customFormat="1">
      <c r="A616" s="24"/>
    </row>
    <row r="617" spans="1:1" s="18" customFormat="1">
      <c r="A617" s="24"/>
    </row>
    <row r="618" spans="1:1" s="18" customFormat="1">
      <c r="A618" s="24"/>
    </row>
    <row r="619" spans="1:1" s="18" customFormat="1">
      <c r="A619" s="24"/>
    </row>
    <row r="620" spans="1:1" s="18" customFormat="1">
      <c r="A620" s="24"/>
    </row>
    <row r="621" spans="1:1" s="18" customFormat="1">
      <c r="A621" s="24"/>
    </row>
    <row r="622" spans="1:1" s="18" customFormat="1">
      <c r="A622" s="24"/>
    </row>
    <row r="623" spans="1:1" s="18" customFormat="1">
      <c r="A623" s="24"/>
    </row>
    <row r="624" spans="1:1" s="18" customFormat="1">
      <c r="A624" s="24"/>
    </row>
    <row r="625" spans="1:1" s="18" customFormat="1">
      <c r="A625" s="24"/>
    </row>
    <row r="626" spans="1:1" s="18" customFormat="1">
      <c r="A626" s="24"/>
    </row>
    <row r="627" spans="1:1" s="18" customFormat="1">
      <c r="A627" s="24"/>
    </row>
    <row r="628" spans="1:1" s="18" customFormat="1">
      <c r="A628" s="24"/>
    </row>
    <row r="629" spans="1:1" s="18" customFormat="1">
      <c r="A629" s="24"/>
    </row>
    <row r="630" spans="1:1" s="18" customFormat="1">
      <c r="A630" s="24"/>
    </row>
    <row r="631" spans="1:1" s="18" customFormat="1">
      <c r="A631" s="24"/>
    </row>
    <row r="632" spans="1:1" s="18" customFormat="1">
      <c r="A632" s="24"/>
    </row>
    <row r="633" spans="1:1" s="18" customFormat="1">
      <c r="A633" s="24"/>
    </row>
    <row r="634" spans="1:1" s="18" customFormat="1">
      <c r="A634" s="24"/>
    </row>
    <row r="635" spans="1:1" s="18" customFormat="1">
      <c r="A635" s="24"/>
    </row>
    <row r="636" spans="1:1" s="18" customFormat="1">
      <c r="A636" s="24"/>
    </row>
    <row r="637" spans="1:1" s="18" customFormat="1">
      <c r="A637" s="24"/>
    </row>
    <row r="638" spans="1:1" s="18" customFormat="1">
      <c r="A638" s="24"/>
    </row>
    <row r="639" spans="1:1" s="18" customFormat="1">
      <c r="A639" s="24"/>
    </row>
    <row r="640" spans="1:1" s="18" customFormat="1">
      <c r="A640" s="24"/>
    </row>
    <row r="641" spans="1:1" s="18" customFormat="1">
      <c r="A641" s="24"/>
    </row>
    <row r="642" spans="1:1" s="18" customFormat="1">
      <c r="A642" s="24"/>
    </row>
    <row r="643" spans="1:1" s="18" customFormat="1">
      <c r="A643" s="24"/>
    </row>
    <row r="644" spans="1:1" s="18" customFormat="1">
      <c r="A644" s="24"/>
    </row>
    <row r="645" spans="1:1" s="18" customFormat="1">
      <c r="A645" s="24"/>
    </row>
    <row r="646" spans="1:1" s="18" customFormat="1">
      <c r="A646" s="24"/>
    </row>
    <row r="647" spans="1:1" s="18" customFormat="1">
      <c r="A647" s="24"/>
    </row>
    <row r="648" spans="1:1" s="18" customFormat="1">
      <c r="A648" s="24"/>
    </row>
    <row r="649" spans="1:1" s="18" customFormat="1">
      <c r="A649" s="24"/>
    </row>
    <row r="650" spans="1:1" s="18" customFormat="1">
      <c r="A650" s="24"/>
    </row>
    <row r="651" spans="1:1" s="18" customFormat="1">
      <c r="A651" s="24"/>
    </row>
    <row r="652" spans="1:1" s="18" customFormat="1">
      <c r="A652" s="24"/>
    </row>
    <row r="653" spans="1:1" s="18" customFormat="1">
      <c r="A653" s="24"/>
    </row>
    <row r="654" spans="1:1" s="18" customFormat="1">
      <c r="A654" s="24"/>
    </row>
    <row r="655" spans="1:1" s="18" customFormat="1">
      <c r="A655" s="24"/>
    </row>
    <row r="656" spans="1:1" s="18" customFormat="1">
      <c r="A656" s="24"/>
    </row>
    <row r="657" spans="1:1" s="18" customFormat="1">
      <c r="A657" s="24"/>
    </row>
    <row r="658" spans="1:1" s="18" customFormat="1">
      <c r="A658" s="24"/>
    </row>
    <row r="659" spans="1:1" s="18" customFormat="1">
      <c r="A659" s="24"/>
    </row>
    <row r="660" spans="1:1" s="18" customFormat="1">
      <c r="A660" s="24"/>
    </row>
    <row r="661" spans="1:1" s="18" customFormat="1">
      <c r="A661" s="24"/>
    </row>
    <row r="662" spans="1:1" s="18" customFormat="1">
      <c r="A662" s="24"/>
    </row>
    <row r="663" spans="1:1" s="18" customFormat="1">
      <c r="A663" s="24"/>
    </row>
    <row r="664" spans="1:1" s="18" customFormat="1">
      <c r="A664" s="24"/>
    </row>
    <row r="665" spans="1:1" s="18" customFormat="1">
      <c r="A665" s="24"/>
    </row>
    <row r="666" spans="1:1" s="18" customFormat="1">
      <c r="A666" s="24"/>
    </row>
    <row r="667" spans="1:1" s="18" customFormat="1">
      <c r="A667" s="24"/>
    </row>
    <row r="668" spans="1:1" s="18" customFormat="1">
      <c r="A668" s="24"/>
    </row>
    <row r="669" spans="1:1" s="18" customFormat="1">
      <c r="A669" s="24"/>
    </row>
    <row r="670" spans="1:1" s="18" customFormat="1">
      <c r="A670" s="24"/>
    </row>
    <row r="671" spans="1:1" s="18" customFormat="1">
      <c r="A671" s="24"/>
    </row>
    <row r="672" spans="1:1" s="18" customFormat="1">
      <c r="A672" s="24"/>
    </row>
    <row r="673" spans="1:1" s="18" customFormat="1">
      <c r="A673" s="24"/>
    </row>
    <row r="674" spans="1:1" s="18" customFormat="1">
      <c r="A674" s="24"/>
    </row>
    <row r="675" spans="1:1" s="18" customFormat="1">
      <c r="A675" s="24"/>
    </row>
    <row r="676" spans="1:1" s="18" customFormat="1">
      <c r="A676" s="24"/>
    </row>
    <row r="677" spans="1:1" s="18" customFormat="1">
      <c r="A677" s="24"/>
    </row>
    <row r="678" spans="1:1" s="18" customFormat="1">
      <c r="A678" s="24"/>
    </row>
    <row r="679" spans="1:1" s="18" customFormat="1">
      <c r="A679" s="24"/>
    </row>
    <row r="680" spans="1:1" s="18" customFormat="1">
      <c r="A680" s="24"/>
    </row>
    <row r="681" spans="1:1" s="18" customFormat="1">
      <c r="A681" s="24"/>
    </row>
    <row r="682" spans="1:1" s="18" customFormat="1">
      <c r="A682" s="24"/>
    </row>
    <row r="683" spans="1:1" s="18" customFormat="1">
      <c r="A683" s="24"/>
    </row>
    <row r="684" spans="1:1" s="18" customFormat="1">
      <c r="A684" s="24"/>
    </row>
    <row r="685" spans="1:1" s="18" customFormat="1">
      <c r="A685" s="24"/>
    </row>
    <row r="686" spans="1:1" s="18" customFormat="1">
      <c r="A686" s="24"/>
    </row>
    <row r="687" spans="1:1" s="18" customFormat="1">
      <c r="A687" s="24"/>
    </row>
    <row r="688" spans="1:1" s="18" customFormat="1">
      <c r="A688" s="24"/>
    </row>
    <row r="689" spans="1:1" s="18" customFormat="1">
      <c r="A689" s="24"/>
    </row>
    <row r="690" spans="1:1" s="18" customFormat="1">
      <c r="A690" s="24"/>
    </row>
    <row r="691" spans="1:1" s="18" customFormat="1">
      <c r="A691" s="24"/>
    </row>
    <row r="692" spans="1:1" s="18" customFormat="1">
      <c r="A692" s="24"/>
    </row>
    <row r="693" spans="1:1" s="18" customFormat="1">
      <c r="A693" s="24"/>
    </row>
    <row r="694" spans="1:1" s="18" customFormat="1">
      <c r="A694" s="24"/>
    </row>
    <row r="695" spans="1:1" s="18" customFormat="1">
      <c r="A695" s="24"/>
    </row>
    <row r="696" spans="1:1" s="18" customFormat="1">
      <c r="A696" s="24"/>
    </row>
    <row r="697" spans="1:1" s="18" customFormat="1">
      <c r="A697" s="24"/>
    </row>
    <row r="698" spans="1:1" s="18" customFormat="1">
      <c r="A698" s="24"/>
    </row>
    <row r="699" spans="1:1" s="18" customFormat="1">
      <c r="A699" s="24"/>
    </row>
    <row r="700" spans="1:1" s="18" customFormat="1">
      <c r="A700" s="24"/>
    </row>
    <row r="701" spans="1:1" s="18" customFormat="1">
      <c r="A701" s="24"/>
    </row>
    <row r="702" spans="1:1" s="18" customFormat="1">
      <c r="A702" s="24"/>
    </row>
    <row r="703" spans="1:1" s="18" customFormat="1">
      <c r="A703" s="24"/>
    </row>
    <row r="704" spans="1:1" s="18" customFormat="1">
      <c r="A704" s="24"/>
    </row>
    <row r="705" spans="1:1" s="18" customFormat="1">
      <c r="A705" s="24"/>
    </row>
    <row r="706" spans="1:1" s="18" customFormat="1">
      <c r="A706" s="24"/>
    </row>
    <row r="707" spans="1:1" s="18" customFormat="1">
      <c r="A707" s="24"/>
    </row>
    <row r="708" spans="1:1" s="18" customFormat="1">
      <c r="A708" s="24"/>
    </row>
    <row r="709" spans="1:1" s="18" customFormat="1">
      <c r="A709" s="24"/>
    </row>
    <row r="710" spans="1:1" s="18" customFormat="1">
      <c r="A710" s="24"/>
    </row>
    <row r="711" spans="1:1" s="18" customFormat="1">
      <c r="A711" s="24"/>
    </row>
    <row r="712" spans="1:1" s="18" customFormat="1">
      <c r="A712" s="24"/>
    </row>
    <row r="713" spans="1:1" s="18" customFormat="1">
      <c r="A713" s="24"/>
    </row>
    <row r="714" spans="1:1" s="18" customFormat="1">
      <c r="A714" s="24"/>
    </row>
    <row r="715" spans="1:1" s="18" customFormat="1">
      <c r="A715" s="24"/>
    </row>
    <row r="716" spans="1:1" s="18" customFormat="1">
      <c r="A716" s="24"/>
    </row>
    <row r="717" spans="1:1" s="18" customFormat="1">
      <c r="A717" s="24"/>
    </row>
    <row r="718" spans="1:1" s="18" customFormat="1">
      <c r="A718" s="24"/>
    </row>
    <row r="719" spans="1:1" s="18" customFormat="1">
      <c r="A719" s="24"/>
    </row>
    <row r="720" spans="1:1" s="18" customFormat="1">
      <c r="A720" s="24"/>
    </row>
    <row r="721" spans="1:1" s="18" customFormat="1">
      <c r="A721" s="24"/>
    </row>
    <row r="722" spans="1:1" s="18" customFormat="1">
      <c r="A722" s="24"/>
    </row>
    <row r="723" spans="1:1" s="18" customFormat="1">
      <c r="A723" s="24"/>
    </row>
    <row r="724" spans="1:1" s="18" customFormat="1">
      <c r="A724" s="24"/>
    </row>
    <row r="725" spans="1:1" s="18" customFormat="1">
      <c r="A725" s="24"/>
    </row>
    <row r="726" spans="1:1" s="18" customFormat="1">
      <c r="A726" s="24"/>
    </row>
    <row r="727" spans="1:1" s="18" customFormat="1">
      <c r="A727" s="24"/>
    </row>
    <row r="728" spans="1:1" s="18" customFormat="1">
      <c r="A728" s="24"/>
    </row>
    <row r="729" spans="1:1" s="18" customFormat="1">
      <c r="A729" s="24"/>
    </row>
    <row r="730" spans="1:1" s="18" customFormat="1">
      <c r="A730" s="24"/>
    </row>
    <row r="731" spans="1:1" s="18" customFormat="1">
      <c r="A731" s="24"/>
    </row>
    <row r="732" spans="1:1" s="18" customFormat="1">
      <c r="A732" s="24"/>
    </row>
    <row r="733" spans="1:1" s="18" customFormat="1">
      <c r="A733" s="24"/>
    </row>
    <row r="734" spans="1:1" s="18" customFormat="1">
      <c r="A734" s="24"/>
    </row>
    <row r="735" spans="1:1" s="18" customFormat="1">
      <c r="A735" s="24"/>
    </row>
    <row r="736" spans="1:1" s="18" customFormat="1">
      <c r="A736" s="24"/>
    </row>
    <row r="737" spans="1:1" s="18" customFormat="1">
      <c r="A737" s="24"/>
    </row>
    <row r="738" spans="1:1" s="18" customFormat="1">
      <c r="A738" s="24"/>
    </row>
    <row r="739" spans="1:1" s="18" customFormat="1">
      <c r="A739" s="24"/>
    </row>
    <row r="740" spans="1:1" s="18" customFormat="1">
      <c r="A740" s="24"/>
    </row>
    <row r="741" spans="1:1" s="18" customFormat="1">
      <c r="A741" s="24"/>
    </row>
    <row r="742" spans="1:1" s="18" customFormat="1">
      <c r="A742" s="24"/>
    </row>
    <row r="743" spans="1:1" s="18" customFormat="1">
      <c r="A743" s="24"/>
    </row>
    <row r="744" spans="1:1" s="18" customFormat="1">
      <c r="A744" s="24"/>
    </row>
    <row r="745" spans="1:1" s="18" customFormat="1">
      <c r="A745" s="24"/>
    </row>
    <row r="746" spans="1:1" s="18" customFormat="1">
      <c r="A746" s="24"/>
    </row>
    <row r="747" spans="1:1" s="18" customFormat="1">
      <c r="A747" s="24"/>
    </row>
    <row r="748" spans="1:1" s="18" customFormat="1">
      <c r="A748" s="24"/>
    </row>
    <row r="749" spans="1:1" s="18" customFormat="1">
      <c r="A749" s="24"/>
    </row>
    <row r="750" spans="1:1" s="18" customFormat="1">
      <c r="A750" s="24"/>
    </row>
    <row r="751" spans="1:1" s="18" customFormat="1">
      <c r="A751" s="24"/>
    </row>
    <row r="752" spans="1:1" s="18" customFormat="1">
      <c r="A752" s="24"/>
    </row>
    <row r="753" spans="1:1" s="18" customFormat="1">
      <c r="A753" s="24"/>
    </row>
    <row r="754" spans="1:1" s="18" customFormat="1">
      <c r="A754" s="24"/>
    </row>
    <row r="755" spans="1:1" s="18" customFormat="1">
      <c r="A755" s="24"/>
    </row>
    <row r="756" spans="1:1" s="18" customFormat="1">
      <c r="A756" s="24"/>
    </row>
    <row r="757" spans="1:1" s="18" customFormat="1">
      <c r="A757" s="24"/>
    </row>
    <row r="758" spans="1:1" s="18" customFormat="1">
      <c r="A758" s="24"/>
    </row>
    <row r="759" spans="1:1" s="18" customFormat="1">
      <c r="A759" s="24"/>
    </row>
    <row r="760" spans="1:1" s="18" customFormat="1">
      <c r="A760" s="24"/>
    </row>
    <row r="761" spans="1:1" s="18" customFormat="1">
      <c r="A761" s="24"/>
    </row>
    <row r="762" spans="1:1" s="18" customFormat="1">
      <c r="A762" s="24"/>
    </row>
    <row r="763" spans="1:1" s="18" customFormat="1">
      <c r="A763" s="24"/>
    </row>
    <row r="764" spans="1:1" s="18" customFormat="1">
      <c r="A764" s="24"/>
    </row>
    <row r="765" spans="1:1" s="18" customFormat="1">
      <c r="A765" s="24"/>
    </row>
    <row r="766" spans="1:1" s="18" customFormat="1">
      <c r="A766" s="24"/>
    </row>
    <row r="767" spans="1:1" s="18" customFormat="1">
      <c r="A767" s="24"/>
    </row>
    <row r="768" spans="1:1" s="18" customFormat="1">
      <c r="A768" s="24"/>
    </row>
    <row r="769" spans="1:1" s="18" customFormat="1">
      <c r="A769" s="24"/>
    </row>
    <row r="770" spans="1:1" s="18" customFormat="1">
      <c r="A770" s="24"/>
    </row>
    <row r="771" spans="1:1" s="18" customFormat="1">
      <c r="A771" s="24"/>
    </row>
    <row r="772" spans="1:1" s="18" customFormat="1">
      <c r="A772" s="24"/>
    </row>
    <row r="773" spans="1:1" s="18" customFormat="1">
      <c r="A773" s="24"/>
    </row>
    <row r="774" spans="1:1" s="18" customFormat="1">
      <c r="A774" s="24"/>
    </row>
    <row r="775" spans="1:1" s="18" customFormat="1">
      <c r="A775" s="24"/>
    </row>
    <row r="776" spans="1:1" s="18" customFormat="1">
      <c r="A776" s="24"/>
    </row>
    <row r="777" spans="1:1" s="18" customFormat="1">
      <c r="A777" s="24"/>
    </row>
    <row r="778" spans="1:1" s="18" customFormat="1">
      <c r="A778" s="24"/>
    </row>
    <row r="779" spans="1:1" s="18" customFormat="1">
      <c r="A779" s="24"/>
    </row>
    <row r="780" spans="1:1" s="18" customFormat="1">
      <c r="A780" s="24"/>
    </row>
    <row r="781" spans="1:1" s="18" customFormat="1">
      <c r="A781" s="24"/>
    </row>
    <row r="782" spans="1:1" s="18" customFormat="1">
      <c r="A782" s="24"/>
    </row>
    <row r="783" spans="1:1" s="18" customFormat="1">
      <c r="A783" s="24"/>
    </row>
    <row r="784" spans="1:1" s="18" customFormat="1">
      <c r="A784" s="24"/>
    </row>
    <row r="785" spans="1:1" s="18" customFormat="1">
      <c r="A785" s="24"/>
    </row>
    <row r="786" spans="1:1" s="18" customFormat="1">
      <c r="A786" s="24"/>
    </row>
    <row r="787" spans="1:1" s="18" customFormat="1">
      <c r="A787" s="24"/>
    </row>
    <row r="788" spans="1:1" s="18" customFormat="1">
      <c r="A788" s="24"/>
    </row>
    <row r="789" spans="1:1" s="18" customFormat="1">
      <c r="A789" s="24"/>
    </row>
    <row r="790" spans="1:1" s="18" customFormat="1">
      <c r="A790" s="24"/>
    </row>
    <row r="791" spans="1:1" s="18" customFormat="1">
      <c r="A791" s="24"/>
    </row>
    <row r="792" spans="1:1" s="18" customFormat="1">
      <c r="A792" s="24"/>
    </row>
    <row r="793" spans="1:1" s="18" customFormat="1">
      <c r="A793" s="24"/>
    </row>
    <row r="794" spans="1:1" s="18" customFormat="1">
      <c r="A794" s="24"/>
    </row>
    <row r="795" spans="1:1" s="18" customFormat="1">
      <c r="A795" s="24"/>
    </row>
    <row r="796" spans="1:1" s="18" customFormat="1">
      <c r="A796" s="24"/>
    </row>
    <row r="797" spans="1:1" s="18" customFormat="1">
      <c r="A797" s="24"/>
    </row>
    <row r="798" spans="1:1" s="18" customFormat="1">
      <c r="A798" s="24"/>
    </row>
    <row r="799" spans="1:1" s="18" customFormat="1">
      <c r="A799" s="24"/>
    </row>
    <row r="800" spans="1:1" s="18" customFormat="1">
      <c r="A800" s="24"/>
    </row>
    <row r="801" spans="1:1" s="18" customFormat="1">
      <c r="A801" s="24"/>
    </row>
    <row r="802" spans="1:1" s="18" customFormat="1">
      <c r="A802" s="24"/>
    </row>
    <row r="803" spans="1:1" s="18" customFormat="1">
      <c r="A803" s="24"/>
    </row>
    <row r="804" spans="1:1" s="18" customFormat="1">
      <c r="A804" s="24"/>
    </row>
    <row r="805" spans="1:1" s="18" customFormat="1">
      <c r="A805" s="24"/>
    </row>
    <row r="806" spans="1:1" s="18" customFormat="1">
      <c r="A806" s="24"/>
    </row>
    <row r="807" spans="1:1" s="18" customFormat="1">
      <c r="A807" s="24"/>
    </row>
    <row r="808" spans="1:1" s="18" customFormat="1">
      <c r="A808" s="24"/>
    </row>
    <row r="809" spans="1:1" s="18" customFormat="1">
      <c r="A809" s="24"/>
    </row>
    <row r="810" spans="1:1" s="18" customFormat="1">
      <c r="A810" s="24"/>
    </row>
    <row r="811" spans="1:1" s="18" customFormat="1">
      <c r="A811" s="24"/>
    </row>
    <row r="812" spans="1:1" s="18" customFormat="1">
      <c r="A812" s="24"/>
    </row>
    <row r="813" spans="1:1" s="18" customFormat="1">
      <c r="A813" s="24"/>
    </row>
    <row r="814" spans="1:1" s="18" customFormat="1">
      <c r="A814" s="24"/>
    </row>
    <row r="815" spans="1:1" s="18" customFormat="1">
      <c r="A815" s="24"/>
    </row>
    <row r="816" spans="1:1" s="18" customFormat="1">
      <c r="A816" s="24"/>
    </row>
    <row r="817" spans="1:1" s="18" customFormat="1">
      <c r="A817" s="24"/>
    </row>
    <row r="818" spans="1:1" s="18" customFormat="1">
      <c r="A818" s="24"/>
    </row>
    <row r="819" spans="1:1" s="18" customFormat="1">
      <c r="A819" s="24"/>
    </row>
    <row r="820" spans="1:1" s="18" customFormat="1">
      <c r="A820" s="24"/>
    </row>
    <row r="821" spans="1:1" s="18" customFormat="1">
      <c r="A821" s="24"/>
    </row>
    <row r="822" spans="1:1" s="18" customFormat="1">
      <c r="A822" s="24"/>
    </row>
    <row r="823" spans="1:1" s="18" customFormat="1">
      <c r="A823" s="24"/>
    </row>
    <row r="824" spans="1:1" s="18" customFormat="1">
      <c r="A824" s="24"/>
    </row>
    <row r="825" spans="1:1" s="18" customFormat="1">
      <c r="A825" s="24"/>
    </row>
    <row r="826" spans="1:1" s="18" customFormat="1">
      <c r="A826" s="24"/>
    </row>
    <row r="827" spans="1:1" s="18" customFormat="1">
      <c r="A827" s="24"/>
    </row>
    <row r="828" spans="1:1" s="18" customFormat="1">
      <c r="A828" s="24"/>
    </row>
    <row r="829" spans="1:1" s="18" customFormat="1">
      <c r="A829" s="24"/>
    </row>
    <row r="830" spans="1:1" s="18" customFormat="1">
      <c r="A830" s="24"/>
    </row>
    <row r="831" spans="1:1" s="18" customFormat="1">
      <c r="A831" s="24"/>
    </row>
    <row r="832" spans="1:1" s="18" customFormat="1">
      <c r="A832" s="24"/>
    </row>
    <row r="833" spans="1:1" s="18" customFormat="1">
      <c r="A833" s="24"/>
    </row>
    <row r="834" spans="1:1" s="18" customFormat="1">
      <c r="A834" s="24"/>
    </row>
    <row r="835" spans="1:1" s="18" customFormat="1">
      <c r="A835" s="24"/>
    </row>
    <row r="836" spans="1:1" s="18" customFormat="1">
      <c r="A836" s="24"/>
    </row>
    <row r="837" spans="1:1" s="18" customFormat="1">
      <c r="A837" s="24"/>
    </row>
    <row r="838" spans="1:1" s="18" customFormat="1">
      <c r="A838" s="24"/>
    </row>
    <row r="839" spans="1:1" s="18" customFormat="1">
      <c r="A839" s="24"/>
    </row>
    <row r="840" spans="1:1" s="18" customFormat="1">
      <c r="A840" s="24"/>
    </row>
    <row r="841" spans="1:1" s="18" customFormat="1">
      <c r="A841" s="24"/>
    </row>
    <row r="842" spans="1:1" s="18" customFormat="1">
      <c r="A842" s="24"/>
    </row>
    <row r="843" spans="1:1" s="18" customFormat="1">
      <c r="A843" s="24"/>
    </row>
    <row r="844" spans="1:1" s="18" customFormat="1">
      <c r="A844" s="24"/>
    </row>
    <row r="845" spans="1:1" s="18" customFormat="1">
      <c r="A845" s="24"/>
    </row>
    <row r="846" spans="1:1" s="18" customFormat="1">
      <c r="A846" s="24"/>
    </row>
    <row r="847" spans="1:1" s="18" customFormat="1">
      <c r="A847" s="24"/>
    </row>
    <row r="848" spans="1:1" s="18" customFormat="1">
      <c r="A848" s="24"/>
    </row>
    <row r="849" spans="1:1" s="18" customFormat="1">
      <c r="A849" s="24"/>
    </row>
    <row r="850" spans="1:1" s="18" customFormat="1">
      <c r="A850" s="24"/>
    </row>
    <row r="851" spans="1:1" s="18" customFormat="1">
      <c r="A851" s="24"/>
    </row>
    <row r="852" spans="1:1" s="18" customFormat="1">
      <c r="A852" s="24"/>
    </row>
    <row r="853" spans="1:1" s="18" customFormat="1">
      <c r="A853" s="24"/>
    </row>
    <row r="854" spans="1:1" s="18" customFormat="1">
      <c r="A854" s="24"/>
    </row>
    <row r="855" spans="1:1" s="18" customFormat="1">
      <c r="A855" s="24"/>
    </row>
    <row r="856" spans="1:1" s="18" customFormat="1">
      <c r="A856" s="24"/>
    </row>
    <row r="857" spans="1:1" s="18" customFormat="1">
      <c r="A857" s="24"/>
    </row>
    <row r="858" spans="1:1" s="18" customFormat="1">
      <c r="A858" s="24"/>
    </row>
    <row r="859" spans="1:1" s="18" customFormat="1">
      <c r="A859" s="24"/>
    </row>
    <row r="860" spans="1:1" s="18" customFormat="1">
      <c r="A860" s="24"/>
    </row>
    <row r="861" spans="1:1" s="18" customFormat="1">
      <c r="A861" s="24"/>
    </row>
    <row r="862" spans="1:1" s="18" customFormat="1">
      <c r="A862" s="24"/>
    </row>
    <row r="863" spans="1:1" s="18" customFormat="1">
      <c r="A863" s="24"/>
    </row>
    <row r="864" spans="1:1" s="18" customFormat="1">
      <c r="A864" s="24"/>
    </row>
    <row r="865" spans="1:1" s="18" customFormat="1">
      <c r="A865" s="24"/>
    </row>
    <row r="866" spans="1:1" s="18" customFormat="1">
      <c r="A866" s="24"/>
    </row>
    <row r="867" spans="1:1" s="18" customFormat="1">
      <c r="A867" s="24"/>
    </row>
    <row r="868" spans="1:1" s="18" customFormat="1">
      <c r="A868" s="24"/>
    </row>
    <row r="869" spans="1:1" s="18" customFormat="1">
      <c r="A869" s="24"/>
    </row>
    <row r="870" spans="1:1" s="18" customFormat="1">
      <c r="A870" s="24"/>
    </row>
    <row r="871" spans="1:1" s="18" customFormat="1">
      <c r="A871" s="24"/>
    </row>
    <row r="872" spans="1:1" s="18" customFormat="1">
      <c r="A872" s="24"/>
    </row>
    <row r="873" spans="1:1" s="18" customFormat="1">
      <c r="A873" s="24"/>
    </row>
    <row r="874" spans="1:1" s="18" customFormat="1">
      <c r="A874" s="24"/>
    </row>
    <row r="875" spans="1:1" s="18" customFormat="1">
      <c r="A875" s="24"/>
    </row>
    <row r="876" spans="1:1" s="18" customFormat="1">
      <c r="A876" s="24"/>
    </row>
    <row r="877" spans="1:1" s="18" customFormat="1">
      <c r="A877" s="24"/>
    </row>
    <row r="878" spans="1:1" s="18" customFormat="1">
      <c r="A878" s="24"/>
    </row>
    <row r="879" spans="1:1" s="18" customFormat="1">
      <c r="A879" s="24"/>
    </row>
    <row r="880" spans="1:1" s="18" customFormat="1">
      <c r="A880" s="24"/>
    </row>
    <row r="881" spans="1:1" s="18" customFormat="1">
      <c r="A881" s="24"/>
    </row>
    <row r="882" spans="1:1" s="18" customFormat="1">
      <c r="A882" s="24"/>
    </row>
    <row r="883" spans="1:1" s="18" customFormat="1">
      <c r="A883" s="24"/>
    </row>
    <row r="884" spans="1:1" s="18" customFormat="1">
      <c r="A884" s="24"/>
    </row>
    <row r="885" spans="1:1" s="18" customFormat="1">
      <c r="A885" s="24"/>
    </row>
    <row r="886" spans="1:1" s="18" customFormat="1">
      <c r="A886" s="24"/>
    </row>
    <row r="887" spans="1:1" s="18" customFormat="1">
      <c r="A887" s="24"/>
    </row>
    <row r="888" spans="1:1" s="18" customFormat="1">
      <c r="A888" s="24"/>
    </row>
    <row r="889" spans="1:1" s="18" customFormat="1">
      <c r="A889" s="24"/>
    </row>
    <row r="890" spans="1:1" s="18" customFormat="1">
      <c r="A890" s="24"/>
    </row>
    <row r="891" spans="1:1" s="18" customFormat="1">
      <c r="A891" s="24"/>
    </row>
    <row r="892" spans="1:1" s="18" customFormat="1">
      <c r="A892" s="24"/>
    </row>
    <row r="893" spans="1:1" s="18" customFormat="1">
      <c r="A893" s="24"/>
    </row>
    <row r="894" spans="1:1" s="18" customFormat="1">
      <c r="A894" s="24"/>
    </row>
    <row r="895" spans="1:1" s="18" customFormat="1">
      <c r="A895" s="24"/>
    </row>
    <row r="896" spans="1:1" s="18" customFormat="1">
      <c r="A896" s="24"/>
    </row>
    <row r="897" spans="1:1" s="18" customFormat="1">
      <c r="A897" s="24"/>
    </row>
    <row r="898" spans="1:1" s="18" customFormat="1">
      <c r="A898" s="24"/>
    </row>
    <row r="899" spans="1:1" s="18" customFormat="1">
      <c r="A899" s="24"/>
    </row>
    <row r="900" spans="1:1" s="18" customFormat="1">
      <c r="A900" s="24"/>
    </row>
    <row r="901" spans="1:1" s="18" customFormat="1">
      <c r="A901" s="24"/>
    </row>
    <row r="902" spans="1:1" s="18" customFormat="1">
      <c r="A902" s="24"/>
    </row>
    <row r="903" spans="1:1" s="18" customFormat="1">
      <c r="A903" s="24"/>
    </row>
    <row r="904" spans="1:1" s="18" customFormat="1">
      <c r="A904" s="24"/>
    </row>
    <row r="905" spans="1:1" s="18" customFormat="1">
      <c r="A905" s="24"/>
    </row>
    <row r="906" spans="1:1" s="18" customFormat="1">
      <c r="A906" s="24"/>
    </row>
    <row r="907" spans="1:1" s="18" customFormat="1">
      <c r="A907" s="24"/>
    </row>
    <row r="908" spans="1:1" s="18" customFormat="1">
      <c r="A908" s="24"/>
    </row>
    <row r="909" spans="1:1" s="18" customFormat="1">
      <c r="A909" s="24"/>
    </row>
    <row r="910" spans="1:1" s="18" customFormat="1">
      <c r="A910" s="24"/>
    </row>
    <row r="911" spans="1:1" s="18" customFormat="1">
      <c r="A911" s="24"/>
    </row>
    <row r="912" spans="1:1" s="18" customFormat="1">
      <c r="A912" s="24"/>
    </row>
    <row r="913" spans="1:1" s="18" customFormat="1">
      <c r="A913" s="24"/>
    </row>
    <row r="914" spans="1:1" s="18" customFormat="1">
      <c r="A914" s="24"/>
    </row>
    <row r="915" spans="1:1" s="18" customFormat="1">
      <c r="A915" s="24"/>
    </row>
    <row r="916" spans="1:1" s="18" customFormat="1">
      <c r="A916" s="24"/>
    </row>
    <row r="917" spans="1:1" s="18" customFormat="1">
      <c r="A917" s="24"/>
    </row>
    <row r="918" spans="1:1" s="18" customFormat="1">
      <c r="A918" s="24"/>
    </row>
    <row r="919" spans="1:1" s="18" customFormat="1">
      <c r="A919" s="24"/>
    </row>
    <row r="920" spans="1:1" s="18" customFormat="1">
      <c r="A920" s="24"/>
    </row>
    <row r="921" spans="1:1" s="18" customFormat="1">
      <c r="A921" s="24"/>
    </row>
    <row r="922" spans="1:1" s="18" customFormat="1">
      <c r="A922" s="24"/>
    </row>
    <row r="923" spans="1:1" s="18" customFormat="1">
      <c r="A923" s="24"/>
    </row>
    <row r="924" spans="1:1" s="18" customFormat="1">
      <c r="A924" s="24"/>
    </row>
    <row r="925" spans="1:1" s="18" customFormat="1">
      <c r="A925" s="24"/>
    </row>
    <row r="926" spans="1:1" s="18" customFormat="1">
      <c r="A926" s="24"/>
    </row>
    <row r="927" spans="1:1" s="18" customFormat="1">
      <c r="A927" s="24"/>
    </row>
    <row r="928" spans="1:1" s="18" customFormat="1">
      <c r="A928" s="24"/>
    </row>
    <row r="929" spans="1:1" s="18" customFormat="1">
      <c r="A929" s="24"/>
    </row>
    <row r="930" spans="1:1" s="18" customFormat="1">
      <c r="A930" s="24"/>
    </row>
    <row r="931" spans="1:1" s="18" customFormat="1">
      <c r="A931" s="24"/>
    </row>
    <row r="932" spans="1:1" s="18" customFormat="1">
      <c r="A932" s="24"/>
    </row>
    <row r="933" spans="1:1" s="18" customFormat="1">
      <c r="A933" s="24"/>
    </row>
    <row r="934" spans="1:1" s="18" customFormat="1">
      <c r="A934" s="24"/>
    </row>
    <row r="935" spans="1:1" s="18" customFormat="1">
      <c r="A935" s="24"/>
    </row>
    <row r="936" spans="1:1" s="18" customFormat="1">
      <c r="A936" s="24"/>
    </row>
    <row r="937" spans="1:1" s="18" customFormat="1">
      <c r="A937" s="24"/>
    </row>
    <row r="938" spans="1:1" s="18" customFormat="1">
      <c r="A938" s="24"/>
    </row>
    <row r="939" spans="1:1" s="18" customFormat="1">
      <c r="A939" s="24"/>
    </row>
    <row r="940" spans="1:1" s="18" customFormat="1">
      <c r="A940" s="24"/>
    </row>
    <row r="941" spans="1:1" s="18" customFormat="1">
      <c r="A941" s="24"/>
    </row>
    <row r="942" spans="1:1" s="18" customFormat="1">
      <c r="A942" s="24"/>
    </row>
    <row r="943" spans="1:1" s="18" customFormat="1">
      <c r="A943" s="24"/>
    </row>
    <row r="944" spans="1:1" s="18" customFormat="1">
      <c r="A944" s="24"/>
    </row>
    <row r="945" spans="1:1" s="18" customFormat="1">
      <c r="A945" s="24"/>
    </row>
    <row r="946" spans="1:1" s="18" customFormat="1">
      <c r="A946" s="24"/>
    </row>
    <row r="947" spans="1:1" s="18" customFormat="1">
      <c r="A947" s="24"/>
    </row>
    <row r="948" spans="1:1" s="18" customFormat="1">
      <c r="A948" s="24"/>
    </row>
    <row r="949" spans="1:1" s="18" customFormat="1">
      <c r="A949" s="24"/>
    </row>
    <row r="950" spans="1:1" s="18" customFormat="1">
      <c r="A950" s="24"/>
    </row>
    <row r="951" spans="1:1" s="18" customFormat="1">
      <c r="A951" s="24"/>
    </row>
    <row r="952" spans="1:1" s="18" customFormat="1">
      <c r="A952" s="24"/>
    </row>
    <row r="953" spans="1:1" s="18" customFormat="1">
      <c r="A953" s="24"/>
    </row>
    <row r="954" spans="1:1" s="18" customFormat="1">
      <c r="A954" s="24"/>
    </row>
    <row r="955" spans="1:1" s="18" customFormat="1">
      <c r="A955" s="24"/>
    </row>
    <row r="956" spans="1:1" s="18" customFormat="1">
      <c r="A956" s="24"/>
    </row>
    <row r="957" spans="1:1" s="18" customFormat="1">
      <c r="A957" s="24"/>
    </row>
    <row r="958" spans="1:1" s="18" customFormat="1">
      <c r="A958" s="24"/>
    </row>
    <row r="959" spans="1:1" s="18" customFormat="1">
      <c r="A959" s="24"/>
    </row>
    <row r="960" spans="1:1" s="18" customFormat="1">
      <c r="A960" s="24"/>
    </row>
    <row r="961" spans="1:1" s="18" customFormat="1">
      <c r="A961" s="24"/>
    </row>
    <row r="962" spans="1:1" s="18" customFormat="1">
      <c r="A962" s="24"/>
    </row>
    <row r="963" spans="1:1" s="18" customFormat="1">
      <c r="A963" s="24"/>
    </row>
    <row r="964" spans="1:1" s="18" customFormat="1">
      <c r="A964" s="24"/>
    </row>
    <row r="965" spans="1:1" s="18" customFormat="1">
      <c r="A965" s="24"/>
    </row>
    <row r="966" spans="1:1" s="18" customFormat="1">
      <c r="A966" s="24"/>
    </row>
    <row r="967" spans="1:1" s="18" customFormat="1">
      <c r="A967" s="24"/>
    </row>
    <row r="968" spans="1:1" s="18" customFormat="1">
      <c r="A968" s="24"/>
    </row>
    <row r="969" spans="1:1" s="18" customFormat="1">
      <c r="A969" s="24"/>
    </row>
    <row r="970" spans="1:1" s="18" customFormat="1">
      <c r="A970" s="24"/>
    </row>
    <row r="971" spans="1:1" s="18" customFormat="1">
      <c r="A971" s="24"/>
    </row>
    <row r="972" spans="1:1" s="18" customFormat="1">
      <c r="A972" s="24"/>
    </row>
    <row r="973" spans="1:1" s="18" customFormat="1">
      <c r="A973" s="24"/>
    </row>
    <row r="974" spans="1:1" s="18" customFormat="1">
      <c r="A974" s="24"/>
    </row>
    <row r="975" spans="1:1" s="18" customFormat="1">
      <c r="A975" s="24"/>
    </row>
    <row r="976" spans="1:1" s="18" customFormat="1">
      <c r="A976" s="24"/>
    </row>
    <row r="977" spans="1:1" s="18" customFormat="1">
      <c r="A977" s="24"/>
    </row>
    <row r="978" spans="1:1" s="18" customFormat="1">
      <c r="A978" s="24"/>
    </row>
    <row r="979" spans="1:1" s="18" customFormat="1">
      <c r="A979" s="24"/>
    </row>
    <row r="980" spans="1:1" s="18" customFormat="1">
      <c r="A980" s="24"/>
    </row>
    <row r="981" spans="1:1" s="18" customFormat="1">
      <c r="A981" s="24"/>
    </row>
    <row r="982" spans="1:1" s="18" customFormat="1">
      <c r="A982" s="24"/>
    </row>
    <row r="983" spans="1:1" s="18" customFormat="1">
      <c r="A983" s="24"/>
    </row>
    <row r="984" spans="1:1" s="18" customFormat="1">
      <c r="A984" s="24"/>
    </row>
    <row r="985" spans="1:1" s="18" customFormat="1">
      <c r="A985" s="24"/>
    </row>
    <row r="986" spans="1:1" s="18" customFormat="1">
      <c r="A986" s="24"/>
    </row>
    <row r="987" spans="1:1" s="18" customFormat="1">
      <c r="A987" s="24"/>
    </row>
    <row r="988" spans="1:1" s="18" customFormat="1">
      <c r="A988" s="24"/>
    </row>
    <row r="989" spans="1:1" s="18" customFormat="1">
      <c r="A989" s="24"/>
    </row>
    <row r="990" spans="1:1" s="18" customFormat="1">
      <c r="A990" s="24"/>
    </row>
    <row r="991" spans="1:1" s="18" customFormat="1">
      <c r="A991" s="24"/>
    </row>
    <row r="992" spans="1:1" s="18" customFormat="1">
      <c r="A992" s="24"/>
    </row>
    <row r="993" spans="1:1" s="18" customFormat="1">
      <c r="A993" s="24"/>
    </row>
    <row r="994" spans="1:1" s="18" customFormat="1">
      <c r="A994" s="24"/>
    </row>
    <row r="995" spans="1:1" s="18" customFormat="1">
      <c r="A995" s="24"/>
    </row>
    <row r="996" spans="1:1" s="18" customFormat="1">
      <c r="A996" s="24"/>
    </row>
    <row r="997" spans="1:1" s="18" customFormat="1">
      <c r="A997" s="24"/>
    </row>
    <row r="998" spans="1:1" s="18" customFormat="1">
      <c r="A998" s="24"/>
    </row>
    <row r="999" spans="1:1" s="18" customFormat="1">
      <c r="A999" s="24"/>
    </row>
    <row r="1000" spans="1:1" s="18" customFormat="1">
      <c r="A1000" s="24"/>
    </row>
    <row r="1001" spans="1:1" s="18" customFormat="1">
      <c r="A1001" s="24"/>
    </row>
    <row r="1002" spans="1:1" s="18" customFormat="1">
      <c r="A1002" s="24"/>
    </row>
    <row r="1003" spans="1:1" s="18" customFormat="1">
      <c r="A1003" s="24"/>
    </row>
    <row r="1004" spans="1:1" s="18" customFormat="1">
      <c r="A1004" s="24"/>
    </row>
    <row r="1005" spans="1:1" s="18" customFormat="1">
      <c r="A1005" s="24"/>
    </row>
    <row r="1006" spans="1:1" s="18" customFormat="1">
      <c r="A1006" s="24"/>
    </row>
    <row r="1007" spans="1:1" s="18" customFormat="1">
      <c r="A1007" s="24"/>
    </row>
    <row r="1008" spans="1:1" s="18" customFormat="1">
      <c r="A1008" s="24"/>
    </row>
    <row r="1009" spans="1:1" s="18" customFormat="1">
      <c r="A1009" s="24"/>
    </row>
    <row r="1010" spans="1:1" s="18" customFormat="1">
      <c r="A1010" s="24"/>
    </row>
    <row r="1011" spans="1:1" s="18" customFormat="1">
      <c r="A1011" s="24"/>
    </row>
    <row r="1012" spans="1:1" s="18" customFormat="1">
      <c r="A1012" s="24"/>
    </row>
    <row r="1013" spans="1:1" s="18" customFormat="1">
      <c r="A1013" s="24"/>
    </row>
    <row r="1014" spans="1:1" s="18" customFormat="1">
      <c r="A1014" s="24"/>
    </row>
    <row r="1015" spans="1:1" s="18" customFormat="1">
      <c r="A1015" s="24"/>
    </row>
    <row r="1016" spans="1:1" s="18" customFormat="1">
      <c r="A1016" s="24"/>
    </row>
    <row r="1017" spans="1:1" s="18" customFormat="1">
      <c r="A1017" s="24"/>
    </row>
    <row r="1018" spans="1:1" s="18" customFormat="1">
      <c r="A1018" s="24"/>
    </row>
    <row r="1019" spans="1:1" s="18" customFormat="1">
      <c r="A1019" s="24"/>
    </row>
    <row r="1020" spans="1:1" s="18" customFormat="1">
      <c r="A1020" s="24"/>
    </row>
    <row r="1021" spans="1:1" s="18" customFormat="1">
      <c r="A1021" s="24"/>
    </row>
    <row r="1022" spans="1:1" s="18" customFormat="1">
      <c r="A1022" s="24"/>
    </row>
    <row r="1023" spans="1:1" s="18" customFormat="1">
      <c r="A1023" s="24"/>
    </row>
    <row r="1024" spans="1:1" s="18" customFormat="1">
      <c r="A1024" s="24"/>
    </row>
    <row r="1025" spans="1:1" s="18" customFormat="1">
      <c r="A1025" s="24"/>
    </row>
    <row r="1026" spans="1:1" s="18" customFormat="1">
      <c r="A1026" s="24"/>
    </row>
    <row r="1027" spans="1:1" s="18" customFormat="1">
      <c r="A1027" s="24"/>
    </row>
    <row r="1028" spans="1:1" s="18" customFormat="1">
      <c r="A1028" s="24"/>
    </row>
    <row r="1029" spans="1:1" s="18" customFormat="1">
      <c r="A1029" s="24"/>
    </row>
    <row r="1030" spans="1:1" s="18" customFormat="1">
      <c r="A1030" s="24"/>
    </row>
    <row r="1031" spans="1:1" s="18" customFormat="1">
      <c r="A1031" s="24"/>
    </row>
    <row r="1032" spans="1:1" s="18" customFormat="1">
      <c r="A1032" s="24"/>
    </row>
    <row r="1033" spans="1:1" s="18" customFormat="1">
      <c r="A1033" s="24"/>
    </row>
    <row r="1034" spans="1:1" s="18" customFormat="1">
      <c r="A1034" s="24"/>
    </row>
    <row r="1035" spans="1:1" s="18" customFormat="1">
      <c r="A1035" s="24"/>
    </row>
    <row r="1036" spans="1:1" s="18" customFormat="1">
      <c r="A1036" s="24"/>
    </row>
    <row r="1037" spans="1:1" s="18" customFormat="1">
      <c r="A1037" s="24"/>
    </row>
    <row r="1038" spans="1:1" s="18" customFormat="1">
      <c r="A1038" s="24"/>
    </row>
    <row r="1039" spans="1:1" s="18" customFormat="1">
      <c r="A1039" s="24"/>
    </row>
    <row r="1040" spans="1:1" s="18" customFormat="1">
      <c r="A1040" s="24"/>
    </row>
    <row r="1041" spans="1:1" s="18" customFormat="1">
      <c r="A1041" s="24"/>
    </row>
    <row r="1042" spans="1:1" s="18" customFormat="1">
      <c r="A1042" s="24"/>
    </row>
    <row r="1043" spans="1:1" s="18" customFormat="1">
      <c r="A1043" s="24"/>
    </row>
    <row r="1044" spans="1:1" s="18" customFormat="1">
      <c r="A1044" s="24"/>
    </row>
    <row r="1045" spans="1:1" s="18" customFormat="1">
      <c r="A1045" s="24"/>
    </row>
    <row r="1046" spans="1:1" s="18" customFormat="1">
      <c r="A1046" s="24"/>
    </row>
    <row r="1047" spans="1:1" s="18" customFormat="1">
      <c r="A1047" s="24"/>
    </row>
    <row r="1048" spans="1:1" s="18" customFormat="1">
      <c r="A1048" s="24"/>
    </row>
    <row r="1049" spans="1:1" s="18" customFormat="1">
      <c r="A1049" s="24"/>
    </row>
    <row r="1050" spans="1:1" s="18" customFormat="1">
      <c r="A1050" s="24"/>
    </row>
    <row r="1051" spans="1:1" s="18" customFormat="1">
      <c r="A1051" s="24"/>
    </row>
    <row r="1052" spans="1:1" s="18" customFormat="1">
      <c r="A1052" s="24"/>
    </row>
    <row r="1053" spans="1:1" s="18" customFormat="1">
      <c r="A1053" s="24"/>
    </row>
    <row r="1054" spans="1:1" s="18" customFormat="1">
      <c r="A1054" s="24"/>
    </row>
    <row r="1055" spans="1:1" s="18" customFormat="1">
      <c r="A1055" s="24"/>
    </row>
    <row r="1056" spans="1:1" s="18" customFormat="1">
      <c r="A1056" s="24"/>
    </row>
    <row r="1057" spans="1:1" s="18" customFormat="1">
      <c r="A1057" s="24"/>
    </row>
    <row r="1058" spans="1:1" s="18" customFormat="1">
      <c r="A1058" s="24"/>
    </row>
    <row r="1059" spans="1:1" s="18" customFormat="1">
      <c r="A1059" s="24"/>
    </row>
    <row r="1060" spans="1:1" s="18" customFormat="1">
      <c r="A1060" s="24"/>
    </row>
    <row r="1061" spans="1:1" s="18" customFormat="1">
      <c r="A1061" s="24"/>
    </row>
    <row r="1062" spans="1:1" s="18" customFormat="1">
      <c r="A1062" s="24"/>
    </row>
    <row r="1063" spans="1:1" s="18" customFormat="1">
      <c r="A1063" s="24"/>
    </row>
    <row r="1064" spans="1:1" s="18" customFormat="1">
      <c r="A1064" s="24"/>
    </row>
    <row r="1065" spans="1:1" s="18" customFormat="1">
      <c r="A1065" s="24"/>
    </row>
    <row r="1066" spans="1:1" s="18" customFormat="1">
      <c r="A1066" s="24"/>
    </row>
    <row r="1067" spans="1:1" s="18" customFormat="1">
      <c r="A1067" s="24"/>
    </row>
    <row r="1068" spans="1:1" s="18" customFormat="1">
      <c r="A1068" s="24"/>
    </row>
    <row r="1069" spans="1:1" s="18" customFormat="1">
      <c r="A1069" s="24"/>
    </row>
    <row r="1070" spans="1:1" s="18" customFormat="1">
      <c r="A1070" s="24"/>
    </row>
    <row r="1071" spans="1:1" s="18" customFormat="1">
      <c r="A1071" s="24"/>
    </row>
    <row r="1072" spans="1:1" s="18" customFormat="1">
      <c r="A1072" s="24"/>
    </row>
    <row r="1073" spans="1:1" s="18" customFormat="1">
      <c r="A1073" s="24"/>
    </row>
    <row r="1074" spans="1:1" s="18" customFormat="1">
      <c r="A1074" s="24"/>
    </row>
    <row r="1075" spans="1:1" s="18" customFormat="1">
      <c r="A1075" s="24"/>
    </row>
    <row r="1076" spans="1:1" s="18" customFormat="1">
      <c r="A1076" s="24"/>
    </row>
    <row r="1077" spans="1:1" s="18" customFormat="1">
      <c r="A1077" s="24"/>
    </row>
    <row r="1078" spans="1:1" s="18" customFormat="1">
      <c r="A1078" s="24"/>
    </row>
    <row r="1079" spans="1:1" s="18" customFormat="1">
      <c r="A1079" s="24"/>
    </row>
    <row r="1080" spans="1:1" s="18" customFormat="1">
      <c r="A1080" s="24"/>
    </row>
    <row r="1081" spans="1:1" s="18" customFormat="1">
      <c r="A1081" s="24"/>
    </row>
    <row r="1082" spans="1:1" s="18" customFormat="1">
      <c r="A1082" s="24"/>
    </row>
    <row r="1083" spans="1:1" s="18" customFormat="1">
      <c r="A1083" s="24"/>
    </row>
    <row r="1084" spans="1:1" s="18" customFormat="1">
      <c r="A1084" s="24"/>
    </row>
    <row r="1085" spans="1:1" s="18" customFormat="1">
      <c r="A1085" s="24"/>
    </row>
    <row r="1086" spans="1:1" s="18" customFormat="1">
      <c r="A1086" s="24"/>
    </row>
    <row r="1087" spans="1:1" s="18" customFormat="1">
      <c r="A1087" s="24"/>
    </row>
    <row r="1088" spans="1:1" s="18" customFormat="1">
      <c r="A1088" s="24"/>
    </row>
    <row r="1089" spans="1:1" s="18" customFormat="1">
      <c r="A1089" s="24"/>
    </row>
    <row r="1090" spans="1:1" s="18" customFormat="1">
      <c r="A1090" s="24"/>
    </row>
    <row r="1091" spans="1:1" s="18" customFormat="1">
      <c r="A1091" s="24"/>
    </row>
    <row r="1092" spans="1:1" s="18" customFormat="1">
      <c r="A1092" s="24"/>
    </row>
    <row r="1093" spans="1:1" s="18" customFormat="1">
      <c r="A1093" s="24"/>
    </row>
    <row r="1094" spans="1:1" s="18" customFormat="1">
      <c r="A1094" s="24"/>
    </row>
    <row r="1095" spans="1:1" s="18" customFormat="1">
      <c r="A1095" s="24"/>
    </row>
    <row r="1096" spans="1:1" s="18" customFormat="1">
      <c r="A1096" s="24"/>
    </row>
    <row r="1097" spans="1:1" s="18" customFormat="1">
      <c r="A1097" s="24"/>
    </row>
    <row r="1098" spans="1:1" s="18" customFormat="1">
      <c r="A1098" s="24"/>
    </row>
    <row r="1099" spans="1:1" s="18" customFormat="1">
      <c r="A1099" s="24"/>
    </row>
    <row r="1100" spans="1:1" s="18" customFormat="1">
      <c r="A1100" s="24"/>
    </row>
    <row r="1101" spans="1:1" s="18" customFormat="1">
      <c r="A1101" s="24"/>
    </row>
    <row r="1102" spans="1:1" s="18" customFormat="1">
      <c r="A1102" s="24"/>
    </row>
    <row r="1103" spans="1:1" s="18" customFormat="1">
      <c r="A1103" s="24"/>
    </row>
    <row r="1104" spans="1:1" s="18" customFormat="1">
      <c r="A1104" s="24"/>
    </row>
    <row r="1105" spans="1:1" s="18" customFormat="1">
      <c r="A1105" s="24"/>
    </row>
    <row r="1106" spans="1:1" s="18" customFormat="1">
      <c r="A1106" s="24"/>
    </row>
    <row r="1107" spans="1:1" s="18" customFormat="1">
      <c r="A1107" s="24"/>
    </row>
    <row r="1108" spans="1:1" s="18" customFormat="1">
      <c r="A1108" s="24"/>
    </row>
    <row r="1109" spans="1:1" s="18" customFormat="1">
      <c r="A1109" s="24"/>
    </row>
    <row r="1110" spans="1:1" s="18" customFormat="1">
      <c r="A1110" s="24"/>
    </row>
    <row r="1111" spans="1:1" s="18" customFormat="1">
      <c r="A1111" s="24"/>
    </row>
    <row r="1112" spans="1:1" s="18" customFormat="1">
      <c r="A1112" s="24"/>
    </row>
    <row r="1113" spans="1:1" s="18" customFormat="1">
      <c r="A1113" s="24"/>
    </row>
    <row r="1114" spans="1:1" s="18" customFormat="1">
      <c r="A1114" s="24"/>
    </row>
    <row r="1115" spans="1:1" s="18" customFormat="1">
      <c r="A1115" s="24"/>
    </row>
    <row r="1116" spans="1:1" s="18" customFormat="1">
      <c r="A1116" s="24"/>
    </row>
    <row r="1117" spans="1:1" s="18" customFormat="1">
      <c r="A1117" s="24"/>
    </row>
    <row r="1118" spans="1:1" s="18" customFormat="1">
      <c r="A1118" s="24"/>
    </row>
    <row r="1119" spans="1:1" s="18" customFormat="1">
      <c r="A1119" s="24"/>
    </row>
    <row r="1120" spans="1:1" s="18" customFormat="1">
      <c r="A1120" s="24"/>
    </row>
    <row r="1121" spans="1:1" s="18" customFormat="1">
      <c r="A1121" s="24"/>
    </row>
    <row r="1122" spans="1:1" s="18" customFormat="1">
      <c r="A1122" s="24"/>
    </row>
    <row r="1123" spans="1:1" s="18" customFormat="1">
      <c r="A1123" s="24"/>
    </row>
    <row r="1124" spans="1:1" s="18" customFormat="1">
      <c r="A1124" s="24"/>
    </row>
    <row r="1125" spans="1:1" s="18" customFormat="1">
      <c r="A1125" s="24"/>
    </row>
    <row r="1126" spans="1:1" s="18" customFormat="1">
      <c r="A1126" s="24"/>
    </row>
    <row r="1127" spans="1:1" s="18" customFormat="1">
      <c r="A1127" s="24"/>
    </row>
    <row r="1128" spans="1:1" s="18" customFormat="1">
      <c r="A1128" s="24"/>
    </row>
    <row r="1129" spans="1:1" s="18" customFormat="1">
      <c r="A1129" s="24"/>
    </row>
    <row r="1130" spans="1:1" s="18" customFormat="1">
      <c r="A1130" s="24"/>
    </row>
    <row r="1131" spans="1:1" s="18" customFormat="1">
      <c r="A1131" s="24"/>
    </row>
    <row r="1132" spans="1:1" s="18" customFormat="1">
      <c r="A1132" s="24"/>
    </row>
    <row r="1133" spans="1:1" s="18" customFormat="1">
      <c r="A1133" s="24"/>
    </row>
    <row r="1134" spans="1:1" s="18" customFormat="1">
      <c r="A1134" s="24"/>
    </row>
    <row r="1135" spans="1:1" s="18" customFormat="1">
      <c r="A1135" s="24"/>
    </row>
    <row r="1136" spans="1:1" s="18" customFormat="1">
      <c r="A1136" s="24"/>
    </row>
    <row r="1137" spans="1:1" s="18" customFormat="1">
      <c r="A1137" s="24"/>
    </row>
    <row r="1138" spans="1:1" s="18" customFormat="1">
      <c r="A1138" s="24"/>
    </row>
  </sheetData>
  <sheetProtection algorithmName="SHA-512" hashValue="Q/pUCIuTIM4FSj4ufcUbYocOxnBDMGq0D8ZDWExTYV7RVRGSTlr8Nc+sKXUH+CqII9m8GXKXPbwoayhNt8d8Og==" saltValue="MZXLEs4k0uRbm1D5jmExdQ==" spinCount="100000" sheet="1" objects="1" scenarios="1" selectLockedCells="1" selectUnlockedCells="1"/>
  <protectedRanges>
    <protectedRange sqref="B22:C24" name="עמלות ודמי טיפול"/>
  </protectedRanges>
  <mergeCells count="13">
    <mergeCell ref="B25:F25"/>
    <mergeCell ref="B27:F27"/>
    <mergeCell ref="B30:F30"/>
    <mergeCell ref="B33:F33"/>
    <mergeCell ref="D34:F34"/>
    <mergeCell ref="B32:F32"/>
    <mergeCell ref="B29:F29"/>
    <mergeCell ref="B17:B18"/>
    <mergeCell ref="A1:F1"/>
    <mergeCell ref="B4:F5"/>
    <mergeCell ref="B12:F12"/>
    <mergeCell ref="B13:F13"/>
    <mergeCell ref="B14:F14"/>
  </mergeCells>
  <pageMargins left="0.70866141732283505" right="0.22916666666666699" top="0.74803149606299202" bottom="0.74803149606299202" header="0.31496062992126" footer="0.31496062992126"/>
  <pageSetup paperSize="8"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AG1122"/>
  <sheetViews>
    <sheetView rightToLeft="1" zoomScale="110" zoomScaleNormal="110" zoomScaleSheetLayoutView="100" workbookViewId="0">
      <selection activeCell="E60" sqref="E60"/>
    </sheetView>
  </sheetViews>
  <sheetFormatPr defaultColWidth="7.75" defaultRowHeight="15"/>
  <cols>
    <col min="1" max="1" width="11.625" style="2" customWidth="1"/>
    <col min="2" max="2" width="12.25" style="2" customWidth="1"/>
    <col min="3" max="3" width="30.625" style="2" customWidth="1"/>
    <col min="4" max="4" width="43.625" style="2" customWidth="1"/>
    <col min="5" max="5" width="30.125" style="2" customWidth="1"/>
    <col min="6" max="6" width="56.375" style="2" customWidth="1"/>
    <col min="7" max="7" width="19.125" style="2" customWidth="1"/>
    <col min="8" max="8" width="21.25" style="2" customWidth="1"/>
    <col min="9" max="14" width="7.75" style="2"/>
    <col min="15" max="18" width="7.75" style="2" hidden="1" customWidth="1"/>
    <col min="19" max="19" width="7.75" style="2" customWidth="1"/>
    <col min="20" max="16384" width="7.75" style="2"/>
  </cols>
  <sheetData>
    <row r="2" spans="1:17" ht="20.25" customHeight="1">
      <c r="B2" s="180"/>
      <c r="C2" s="180"/>
      <c r="D2" s="180"/>
      <c r="E2" s="180"/>
      <c r="F2" s="1"/>
    </row>
    <row r="3" spans="1:17" ht="20.25" customHeight="1">
      <c r="B3" s="59"/>
      <c r="C3" s="59"/>
      <c r="D3" s="59"/>
      <c r="E3" s="59"/>
      <c r="F3" s="60"/>
    </row>
    <row r="4" spans="1:17" ht="20.25" customHeight="1">
      <c r="B4" s="59"/>
      <c r="C4" s="59"/>
      <c r="D4" s="188" t="s">
        <v>53</v>
      </c>
      <c r="E4" s="188"/>
      <c r="F4" s="188"/>
    </row>
    <row r="5" spans="1:17" ht="20.25" customHeight="1">
      <c r="A5" s="32"/>
      <c r="B5" s="61"/>
      <c r="C5" s="177" t="s">
        <v>93</v>
      </c>
      <c r="D5" s="178"/>
      <c r="E5" s="178"/>
      <c r="F5" s="178"/>
    </row>
    <row r="6" spans="1:17" ht="20.25" customHeight="1">
      <c r="B6" s="67" t="s">
        <v>51</v>
      </c>
      <c r="C6" s="59"/>
      <c r="D6" s="59"/>
      <c r="E6" s="59"/>
      <c r="F6" s="60"/>
    </row>
    <row r="7" spans="1:17" s="32" customFormat="1" ht="20.25" customHeight="1">
      <c r="B7" s="96" t="s">
        <v>94</v>
      </c>
      <c r="C7" s="62"/>
      <c r="D7" s="63"/>
      <c r="E7" s="63"/>
      <c r="F7" s="63"/>
    </row>
    <row r="8" spans="1:17" s="32" customFormat="1" ht="15.75">
      <c r="B8" s="181" t="s">
        <v>108</v>
      </c>
      <c r="C8" s="181"/>
      <c r="D8" s="181"/>
      <c r="E8" s="63"/>
      <c r="F8" s="63"/>
    </row>
    <row r="9" spans="1:17" s="32" customFormat="1" ht="15.75">
      <c r="B9" s="187" t="s">
        <v>83</v>
      </c>
      <c r="C9" s="181"/>
      <c r="D9" s="181"/>
      <c r="E9" s="63"/>
      <c r="F9" s="63"/>
    </row>
    <row r="10" spans="1:17">
      <c r="B10" s="64"/>
      <c r="C10" s="64"/>
      <c r="D10" s="65"/>
      <c r="E10" s="65"/>
      <c r="F10" s="65"/>
    </row>
    <row r="11" spans="1:17">
      <c r="B11" s="65"/>
      <c r="C11" s="65"/>
      <c r="D11" s="65"/>
      <c r="E11" s="65"/>
      <c r="F11" s="65"/>
    </row>
    <row r="12" spans="1:17">
      <c r="B12" s="66"/>
      <c r="C12" s="66"/>
      <c r="D12" s="66"/>
      <c r="E12" s="65"/>
      <c r="F12" s="65"/>
    </row>
    <row r="13" spans="1:17" s="31" customFormat="1" ht="15.75">
      <c r="B13" s="67" t="s">
        <v>68</v>
      </c>
      <c r="C13" s="67"/>
      <c r="D13" s="63"/>
      <c r="E13" s="63"/>
      <c r="F13" s="63"/>
    </row>
    <row r="14" spans="1:17" ht="15.75">
      <c r="B14" s="90" t="s">
        <v>96</v>
      </c>
      <c r="C14" s="65"/>
      <c r="D14" s="65"/>
      <c r="E14" s="65"/>
      <c r="F14" s="65"/>
      <c r="Q14" s="5">
        <v>0</v>
      </c>
    </row>
    <row r="15" spans="1:17">
      <c r="B15" s="65" t="s">
        <v>42</v>
      </c>
      <c r="C15" s="65"/>
      <c r="D15" s="65"/>
      <c r="E15" s="65"/>
      <c r="F15" s="65"/>
      <c r="Q15" s="5">
        <v>0.01</v>
      </c>
    </row>
    <row r="16" spans="1:17" ht="15.75" thickBot="1">
      <c r="B16" s="65"/>
      <c r="C16" s="65"/>
      <c r="D16" s="65"/>
      <c r="E16" s="68"/>
      <c r="F16" s="65"/>
      <c r="Q16" s="5">
        <v>0.02</v>
      </c>
    </row>
    <row r="17" spans="1:17" s="6" customFormat="1" ht="37.5">
      <c r="B17" s="69"/>
      <c r="C17" s="69"/>
      <c r="D17" s="70" t="s">
        <v>13</v>
      </c>
      <c r="E17" s="102" t="s">
        <v>14</v>
      </c>
      <c r="F17" s="55" t="s">
        <v>15</v>
      </c>
      <c r="Q17" s="7">
        <v>0.03</v>
      </c>
    </row>
    <row r="18" spans="1:17" ht="17.25" customHeight="1">
      <c r="B18" s="65"/>
      <c r="C18" s="65"/>
      <c r="D18" s="71" t="s">
        <v>16</v>
      </c>
      <c r="E18" s="72"/>
      <c r="F18" s="182">
        <v>3</v>
      </c>
      <c r="Q18" s="5">
        <v>0.04</v>
      </c>
    </row>
    <row r="19" spans="1:17" ht="17.25" customHeight="1">
      <c r="B19" s="65"/>
      <c r="C19" s="65"/>
      <c r="D19" s="71" t="s">
        <v>17</v>
      </c>
      <c r="E19" s="72"/>
      <c r="F19" s="182"/>
      <c r="Q19" s="5">
        <v>0.05</v>
      </c>
    </row>
    <row r="20" spans="1:17" ht="15.75" customHeight="1">
      <c r="B20" s="65"/>
      <c r="C20" s="65"/>
      <c r="D20" s="71" t="s">
        <v>18</v>
      </c>
      <c r="E20" s="72"/>
      <c r="F20" s="182"/>
      <c r="Q20" s="5">
        <v>0.06</v>
      </c>
    </row>
    <row r="21" spans="1:17" ht="15.75" customHeight="1">
      <c r="B21" s="65"/>
      <c r="C21" s="65"/>
      <c r="D21" s="71" t="s">
        <v>19</v>
      </c>
      <c r="E21" s="72"/>
      <c r="F21" s="182"/>
      <c r="Q21" s="5">
        <v>7.0000000000000007E-2</v>
      </c>
    </row>
    <row r="22" spans="1:17" ht="15.75" customHeight="1" thickBot="1">
      <c r="B22" s="65"/>
      <c r="C22" s="73"/>
      <c r="D22" s="74" t="s">
        <v>20</v>
      </c>
      <c r="E22" s="72"/>
      <c r="F22" s="182"/>
      <c r="Q22" s="5">
        <v>0.08</v>
      </c>
    </row>
    <row r="23" spans="1:17" s="3" customFormat="1" ht="15.75" customHeight="1">
      <c r="A23" s="2"/>
      <c r="B23" s="65"/>
      <c r="C23" s="65"/>
      <c r="D23" s="185" t="s">
        <v>21</v>
      </c>
      <c r="E23" s="75" t="e">
        <f>AVERAGE(E18:E22)</f>
        <v>#DIV/0!</v>
      </c>
      <c r="F23" s="183"/>
      <c r="Q23" s="8">
        <v>0.09</v>
      </c>
    </row>
    <row r="24" spans="1:17" s="3" customFormat="1" ht="15.75" thickBot="1">
      <c r="A24" s="2"/>
      <c r="B24" s="56"/>
      <c r="C24" s="56"/>
      <c r="D24" s="186"/>
      <c r="E24" s="76" t="s">
        <v>22</v>
      </c>
      <c r="F24" s="184"/>
      <c r="Q24" s="8">
        <v>0.1</v>
      </c>
    </row>
    <row r="25" spans="1:17" s="3" customFormat="1" ht="15.6" customHeight="1">
      <c r="A25" s="2"/>
      <c r="B25" s="56"/>
      <c r="C25" s="56"/>
      <c r="D25" s="179" t="s">
        <v>95</v>
      </c>
      <c r="E25" s="179"/>
      <c r="F25" s="179"/>
      <c r="G25" s="4"/>
      <c r="Q25" s="5">
        <v>0.11</v>
      </c>
    </row>
    <row r="26" spans="1:17">
      <c r="B26" s="91" t="s">
        <v>97</v>
      </c>
      <c r="C26" s="77"/>
      <c r="D26" s="65"/>
      <c r="E26" s="65"/>
      <c r="F26" s="65"/>
      <c r="Q26" s="5">
        <v>0.12</v>
      </c>
    </row>
    <row r="27" spans="1:17" ht="15.75">
      <c r="B27" s="90" t="s">
        <v>84</v>
      </c>
      <c r="C27" s="65"/>
      <c r="D27" s="65"/>
      <c r="E27" s="65"/>
      <c r="F27" s="65"/>
      <c r="Q27" s="5">
        <v>0.13</v>
      </c>
    </row>
    <row r="28" spans="1:17">
      <c r="B28" s="56"/>
      <c r="C28" s="56"/>
      <c r="D28" s="65"/>
      <c r="E28" s="65"/>
      <c r="F28" s="65"/>
      <c r="Q28" s="5">
        <v>0.14000000000000001</v>
      </c>
    </row>
    <row r="29" spans="1:17" ht="15.75">
      <c r="B29" s="65" t="s">
        <v>69</v>
      </c>
      <c r="C29" s="65"/>
      <c r="D29" s="65"/>
      <c r="E29" s="65"/>
      <c r="F29" s="65"/>
      <c r="Q29" s="5">
        <v>0.15</v>
      </c>
    </row>
    <row r="30" spans="1:17" ht="15.75">
      <c r="B30" s="65" t="s">
        <v>70</v>
      </c>
      <c r="C30" s="65"/>
      <c r="D30" s="65"/>
      <c r="E30" s="65"/>
      <c r="F30" s="65"/>
      <c r="Q30" s="5">
        <v>0.16</v>
      </c>
    </row>
    <row r="31" spans="1:17">
      <c r="B31" s="65" t="s">
        <v>23</v>
      </c>
      <c r="C31" s="65"/>
      <c r="D31" s="65"/>
      <c r="E31" s="65"/>
      <c r="F31" s="65"/>
      <c r="Q31" s="5">
        <v>0.17</v>
      </c>
    </row>
    <row r="32" spans="1:17">
      <c r="B32" s="65" t="s">
        <v>24</v>
      </c>
      <c r="C32" s="65"/>
      <c r="D32" s="65"/>
      <c r="E32" s="65"/>
      <c r="F32" s="65"/>
      <c r="Q32" s="5">
        <v>0.18</v>
      </c>
    </row>
    <row r="33" spans="1:17">
      <c r="B33" s="65" t="s">
        <v>43</v>
      </c>
      <c r="C33" s="65"/>
      <c r="D33" s="65"/>
      <c r="E33" s="65"/>
      <c r="F33" s="65"/>
      <c r="Q33" s="5">
        <v>0.19</v>
      </c>
    </row>
    <row r="34" spans="1:17">
      <c r="B34" s="65" t="s">
        <v>44</v>
      </c>
      <c r="C34" s="65"/>
      <c r="D34" s="65"/>
      <c r="E34" s="65"/>
      <c r="F34" s="65"/>
      <c r="Q34" s="5">
        <v>0.2</v>
      </c>
    </row>
    <row r="35" spans="1:17">
      <c r="B35" s="65" t="s">
        <v>25</v>
      </c>
      <c r="C35" s="65"/>
      <c r="D35" s="65"/>
      <c r="E35" s="65"/>
      <c r="F35" s="65"/>
      <c r="Q35" s="5">
        <v>0.21</v>
      </c>
    </row>
    <row r="36" spans="1:17">
      <c r="B36" s="65"/>
      <c r="C36" s="65"/>
      <c r="D36" s="65"/>
      <c r="E36" s="65"/>
      <c r="F36" s="65"/>
      <c r="Q36" s="5">
        <v>0.22</v>
      </c>
    </row>
    <row r="37" spans="1:17">
      <c r="B37" s="65"/>
      <c r="C37" s="65"/>
      <c r="D37" s="65"/>
      <c r="E37" s="65"/>
      <c r="F37" s="65"/>
      <c r="Q37" s="5">
        <v>0.23</v>
      </c>
    </row>
    <row r="38" spans="1:17" ht="15.75">
      <c r="B38" s="67" t="s">
        <v>26</v>
      </c>
      <c r="C38" s="67"/>
      <c r="D38" s="65"/>
      <c r="E38" s="65"/>
      <c r="F38" s="65"/>
      <c r="Q38" s="5">
        <v>0.24</v>
      </c>
    </row>
    <row r="39" spans="1:17" ht="15.75">
      <c r="B39" s="65" t="s">
        <v>71</v>
      </c>
      <c r="C39" s="65"/>
      <c r="D39" s="65"/>
      <c r="E39" s="65"/>
      <c r="F39" s="65"/>
      <c r="Q39" s="5">
        <v>0.25</v>
      </c>
    </row>
    <row r="40" spans="1:17">
      <c r="B40" s="65" t="s">
        <v>27</v>
      </c>
      <c r="C40" s="65"/>
      <c r="D40" s="65"/>
      <c r="E40" s="65"/>
      <c r="F40" s="65"/>
      <c r="Q40" s="5">
        <v>0.26</v>
      </c>
    </row>
    <row r="41" spans="1:17">
      <c r="B41" s="65" t="s">
        <v>28</v>
      </c>
      <c r="C41" s="65"/>
      <c r="D41" s="65"/>
      <c r="E41" s="65"/>
      <c r="F41" s="65"/>
      <c r="Q41" s="5">
        <v>0.27</v>
      </c>
    </row>
    <row r="42" spans="1:17">
      <c r="B42" s="65" t="s">
        <v>45</v>
      </c>
      <c r="C42" s="65"/>
      <c r="D42" s="73"/>
      <c r="E42" s="65"/>
      <c r="F42" s="65"/>
      <c r="Q42" s="5">
        <v>0.28000000000000003</v>
      </c>
    </row>
    <row r="43" spans="1:17">
      <c r="B43" s="90" t="s">
        <v>87</v>
      </c>
      <c r="C43" s="65"/>
      <c r="D43" s="65"/>
      <c r="E43" s="65"/>
      <c r="F43" s="66"/>
      <c r="Q43" s="5">
        <v>0.28999999999999998</v>
      </c>
    </row>
    <row r="44" spans="1:17">
      <c r="B44" s="91" t="s">
        <v>85</v>
      </c>
      <c r="C44" s="77"/>
      <c r="D44" s="65"/>
      <c r="E44" s="65"/>
      <c r="F44" s="65"/>
      <c r="Q44" s="5">
        <v>0.3</v>
      </c>
    </row>
    <row r="45" spans="1:17">
      <c r="B45" s="66"/>
      <c r="C45" s="66"/>
      <c r="D45" s="65"/>
      <c r="E45" s="65"/>
      <c r="F45" s="65"/>
      <c r="Q45" s="5">
        <v>0.31</v>
      </c>
    </row>
    <row r="46" spans="1:17">
      <c r="A46" s="9"/>
      <c r="B46" s="65" t="s">
        <v>46</v>
      </c>
      <c r="C46" s="65"/>
      <c r="D46" s="65"/>
      <c r="E46" s="65"/>
      <c r="F46" s="65"/>
      <c r="Q46" s="5">
        <v>0.32</v>
      </c>
    </row>
    <row r="47" spans="1:17">
      <c r="B47" s="90" t="s">
        <v>86</v>
      </c>
      <c r="C47" s="65"/>
      <c r="D47" s="65"/>
      <c r="E47" s="65"/>
      <c r="F47" s="65"/>
      <c r="Q47" s="5">
        <v>0.33</v>
      </c>
    </row>
    <row r="48" spans="1:17">
      <c r="B48" s="78"/>
      <c r="C48" s="78"/>
      <c r="D48" s="78"/>
      <c r="E48" s="78"/>
      <c r="F48" s="78"/>
      <c r="G48" s="11"/>
      <c r="H48" s="11"/>
      <c r="Q48" s="5">
        <v>0.34</v>
      </c>
    </row>
    <row r="49" spans="2:17">
      <c r="B49" s="65"/>
      <c r="C49" s="78"/>
      <c r="D49" s="79"/>
      <c r="E49" s="79"/>
      <c r="F49" s="65"/>
      <c r="G49" s="3"/>
      <c r="Q49" s="5">
        <v>0.35</v>
      </c>
    </row>
    <row r="50" spans="2:17" ht="15.75">
      <c r="B50" s="67" t="s">
        <v>99</v>
      </c>
      <c r="C50" s="64"/>
      <c r="D50" s="78"/>
      <c r="E50" s="78"/>
      <c r="F50" s="78"/>
      <c r="G50" s="10"/>
      <c r="H50" s="11"/>
      <c r="Q50" s="5">
        <v>0.36</v>
      </c>
    </row>
    <row r="51" spans="2:17">
      <c r="B51" s="69" t="s">
        <v>47</v>
      </c>
      <c r="C51" s="69"/>
      <c r="D51" s="65"/>
      <c r="E51" s="78"/>
      <c r="F51" s="78"/>
      <c r="G51" s="10"/>
      <c r="H51" s="11"/>
      <c r="Q51" s="5">
        <v>0.37</v>
      </c>
    </row>
    <row r="52" spans="2:17">
      <c r="B52" s="69" t="s">
        <v>29</v>
      </c>
      <c r="C52" s="69"/>
      <c r="D52" s="78"/>
      <c r="E52" s="78"/>
      <c r="F52" s="78"/>
      <c r="G52" s="10"/>
      <c r="H52" s="11"/>
      <c r="Q52" s="5">
        <v>0.38</v>
      </c>
    </row>
    <row r="53" spans="2:17">
      <c r="B53" s="69" t="s">
        <v>48</v>
      </c>
      <c r="C53" s="69"/>
      <c r="D53" s="78"/>
      <c r="E53" s="78"/>
      <c r="F53" s="78"/>
      <c r="G53" s="10"/>
      <c r="H53" s="11"/>
      <c r="Q53" s="5">
        <v>0.39</v>
      </c>
    </row>
    <row r="54" spans="2:17">
      <c r="B54" s="80" t="s">
        <v>30</v>
      </c>
      <c r="C54" s="80"/>
      <c r="D54" s="78"/>
      <c r="E54" s="78"/>
      <c r="F54" s="78"/>
      <c r="G54" s="10"/>
      <c r="H54" s="11"/>
      <c r="Q54" s="5">
        <v>0.4</v>
      </c>
    </row>
    <row r="55" spans="2:17">
      <c r="B55" s="176" t="s">
        <v>49</v>
      </c>
      <c r="C55" s="176"/>
      <c r="D55" s="176"/>
      <c r="E55" s="78"/>
      <c r="F55" s="78"/>
      <c r="G55" s="10"/>
      <c r="H55" s="11"/>
      <c r="Q55" s="5">
        <v>0.41</v>
      </c>
    </row>
    <row r="56" spans="2:17">
      <c r="B56" s="176" t="s">
        <v>31</v>
      </c>
      <c r="C56" s="176"/>
      <c r="D56" s="176"/>
      <c r="E56" s="78"/>
      <c r="F56" s="78"/>
      <c r="G56" s="10"/>
      <c r="H56" s="11"/>
      <c r="Q56" s="5">
        <v>0.42</v>
      </c>
    </row>
    <row r="57" spans="2:17">
      <c r="B57" s="176" t="s">
        <v>32</v>
      </c>
      <c r="C57" s="176"/>
      <c r="D57" s="176"/>
      <c r="E57" s="78"/>
      <c r="F57" s="78"/>
      <c r="G57" s="10"/>
      <c r="H57" s="11"/>
      <c r="Q57" s="5">
        <v>0.43</v>
      </c>
    </row>
    <row r="58" spans="2:17" ht="15.75" thickBot="1">
      <c r="B58" s="69"/>
      <c r="C58" s="69"/>
      <c r="D58" s="78"/>
      <c r="E58" s="81"/>
      <c r="F58" s="78"/>
      <c r="G58" s="10"/>
      <c r="H58" s="11"/>
      <c r="Q58" s="5">
        <v>0.44</v>
      </c>
    </row>
    <row r="59" spans="2:17" ht="57" thickBot="1">
      <c r="B59" s="78"/>
      <c r="C59" s="78"/>
      <c r="D59" s="78"/>
      <c r="E59" s="101" t="s">
        <v>98</v>
      </c>
      <c r="F59" s="100" t="s">
        <v>33</v>
      </c>
      <c r="G59" s="3"/>
      <c r="Q59" s="5">
        <v>0.45</v>
      </c>
    </row>
    <row r="60" spans="2:17" ht="30" customHeight="1" thickBot="1">
      <c r="B60" s="89" t="s">
        <v>82</v>
      </c>
      <c r="C60" s="69"/>
      <c r="D60" s="78"/>
      <c r="E60" s="82"/>
      <c r="F60" s="140">
        <v>3</v>
      </c>
      <c r="G60" s="3"/>
      <c r="Q60" s="5">
        <v>0.46</v>
      </c>
    </row>
    <row r="61" spans="2:17">
      <c r="B61" s="78"/>
      <c r="C61" s="78"/>
      <c r="D61" s="78"/>
      <c r="E61" s="78"/>
      <c r="F61" s="78"/>
      <c r="G61" s="10"/>
      <c r="H61" s="11"/>
      <c r="Q61" s="5">
        <v>0.46999999999999897</v>
      </c>
    </row>
    <row r="62" spans="2:17">
      <c r="B62" s="81" t="s">
        <v>34</v>
      </c>
      <c r="C62" s="81"/>
      <c r="D62" s="78"/>
      <c r="E62" s="78"/>
      <c r="F62" s="78"/>
      <c r="G62" s="11"/>
      <c r="H62" s="11"/>
      <c r="Q62" s="5">
        <v>0.47999999999999898</v>
      </c>
    </row>
    <row r="63" spans="2:17" ht="15.75">
      <c r="B63" s="78" t="s">
        <v>72</v>
      </c>
      <c r="C63" s="78"/>
      <c r="D63" s="78"/>
      <c r="E63" s="78"/>
      <c r="F63" s="78"/>
      <c r="G63" s="11"/>
      <c r="H63" s="11"/>
      <c r="Q63" s="5">
        <v>0.48999999999999899</v>
      </c>
    </row>
    <row r="64" spans="2:17">
      <c r="B64" s="78" t="s">
        <v>50</v>
      </c>
      <c r="C64" s="78"/>
      <c r="D64" s="78"/>
      <c r="E64" s="78"/>
      <c r="F64" s="78"/>
      <c r="G64" s="11"/>
      <c r="H64" s="11"/>
      <c r="Q64" s="5">
        <v>0.499999999999999</v>
      </c>
    </row>
    <row r="65" spans="1:33">
      <c r="B65" s="65"/>
      <c r="C65" s="65"/>
      <c r="D65" s="65"/>
      <c r="E65" s="65"/>
      <c r="F65" s="65"/>
      <c r="Q65" s="5">
        <v>0.50999999999999901</v>
      </c>
    </row>
    <row r="66" spans="1:33" s="12" customFormat="1">
      <c r="A66" s="2"/>
      <c r="B66" s="78"/>
      <c r="C66" s="78"/>
      <c r="D66" s="78"/>
      <c r="E66" s="78"/>
      <c r="F66" s="78"/>
      <c r="G66" s="11"/>
      <c r="H66" s="11"/>
      <c r="I66" s="2"/>
      <c r="J66" s="2"/>
      <c r="K66" s="2"/>
      <c r="L66" s="2"/>
      <c r="M66" s="2"/>
      <c r="N66" s="2"/>
      <c r="O66" s="2"/>
      <c r="P66" s="2"/>
      <c r="Q66" s="5">
        <v>0.51999999999999902</v>
      </c>
      <c r="R66" s="2"/>
      <c r="S66" s="2"/>
      <c r="T66" s="2"/>
      <c r="U66" s="2"/>
      <c r="V66" s="2"/>
      <c r="W66" s="2"/>
      <c r="X66" s="2"/>
      <c r="Y66" s="2"/>
      <c r="Z66" s="2"/>
      <c r="AA66" s="2"/>
      <c r="AB66" s="2"/>
      <c r="AC66" s="2"/>
      <c r="AD66" s="2"/>
      <c r="AE66" s="2"/>
      <c r="AF66" s="2"/>
      <c r="AG66" s="2"/>
    </row>
    <row r="67" spans="1:33" s="12" customFormat="1" ht="15.75">
      <c r="A67" s="2"/>
      <c r="B67" s="13"/>
      <c r="C67" s="13"/>
      <c r="D67" s="13"/>
      <c r="E67" s="13"/>
      <c r="F67" s="13"/>
      <c r="G67" s="14"/>
      <c r="H67" s="14"/>
      <c r="I67" s="2"/>
      <c r="J67" s="2"/>
      <c r="K67" s="2"/>
      <c r="L67" s="2"/>
      <c r="M67" s="2"/>
      <c r="N67" s="2"/>
      <c r="O67" s="2"/>
      <c r="P67" s="2"/>
      <c r="Q67" s="5">
        <v>0.52999999999999903</v>
      </c>
      <c r="R67" s="2"/>
      <c r="S67" s="2"/>
      <c r="T67" s="2"/>
      <c r="U67" s="2"/>
      <c r="V67" s="2"/>
      <c r="W67" s="2"/>
      <c r="X67" s="2"/>
      <c r="Y67" s="2"/>
      <c r="Z67" s="2"/>
      <c r="AA67" s="2"/>
      <c r="AB67" s="2"/>
      <c r="AC67" s="2"/>
      <c r="AD67" s="2"/>
      <c r="AE67" s="2"/>
      <c r="AF67" s="2"/>
      <c r="AG67" s="2"/>
    </row>
    <row r="68" spans="1:33" s="12" customFormat="1" ht="15.75">
      <c r="A68" s="2"/>
      <c r="B68" s="13" t="s">
        <v>35</v>
      </c>
      <c r="C68" s="13"/>
      <c r="D68" s="13"/>
      <c r="E68" s="13"/>
      <c r="F68" s="13"/>
      <c r="G68" s="14"/>
      <c r="H68" s="14"/>
      <c r="I68" s="2"/>
      <c r="J68" s="2"/>
      <c r="K68" s="2"/>
      <c r="L68" s="2"/>
      <c r="M68" s="2"/>
      <c r="N68" s="2"/>
      <c r="O68" s="2"/>
      <c r="P68" s="2"/>
      <c r="Q68" s="5">
        <v>0.53999999999999904</v>
      </c>
      <c r="R68" s="2"/>
      <c r="S68" s="2"/>
      <c r="T68" s="2"/>
      <c r="U68" s="2"/>
      <c r="V68" s="2"/>
      <c r="W68" s="2"/>
      <c r="X68" s="2"/>
      <c r="Y68" s="2"/>
      <c r="Z68" s="2"/>
      <c r="AA68" s="2"/>
      <c r="AB68" s="2"/>
      <c r="AC68" s="2"/>
      <c r="AD68" s="2"/>
      <c r="AE68" s="2"/>
      <c r="AF68" s="2"/>
      <c r="AG68" s="2"/>
    </row>
    <row r="69" spans="1:33" s="12" customFormat="1" ht="15.75">
      <c r="A69" s="2"/>
      <c r="B69" s="13"/>
      <c r="C69" s="13"/>
      <c r="D69" s="13"/>
      <c r="E69" s="13"/>
      <c r="F69" s="13"/>
      <c r="G69" s="14"/>
      <c r="H69" s="14"/>
      <c r="I69" s="2"/>
      <c r="J69" s="2"/>
      <c r="K69" s="2"/>
      <c r="L69" s="2"/>
      <c r="M69" s="2"/>
      <c r="N69" s="2"/>
      <c r="O69" s="2"/>
      <c r="P69" s="2"/>
      <c r="Q69" s="5">
        <v>0.54999999999999905</v>
      </c>
      <c r="R69" s="2"/>
      <c r="S69" s="2"/>
      <c r="T69" s="2"/>
      <c r="U69" s="2"/>
      <c r="V69" s="2"/>
      <c r="W69" s="2"/>
      <c r="X69" s="2"/>
      <c r="Y69" s="2"/>
      <c r="Z69" s="2"/>
      <c r="AA69" s="2"/>
      <c r="AB69" s="2"/>
      <c r="AC69" s="2"/>
      <c r="AD69" s="2"/>
      <c r="AE69" s="2"/>
      <c r="AF69" s="2"/>
      <c r="AG69" s="2"/>
    </row>
    <row r="70" spans="1:33" s="12" customFormat="1" ht="15.75">
      <c r="A70" s="2"/>
      <c r="B70" s="13"/>
      <c r="C70" s="13"/>
      <c r="D70" s="14"/>
      <c r="E70" s="13"/>
      <c r="F70" s="13"/>
      <c r="G70" s="14"/>
      <c r="H70" s="14"/>
      <c r="I70" s="2"/>
      <c r="J70" s="2"/>
      <c r="K70" s="2"/>
      <c r="L70" s="2"/>
      <c r="M70" s="2"/>
      <c r="N70" s="2"/>
      <c r="O70" s="2"/>
      <c r="P70" s="2"/>
      <c r="Q70" s="5">
        <v>0.55999999999999905</v>
      </c>
      <c r="R70" s="2"/>
      <c r="S70" s="2"/>
      <c r="T70" s="2"/>
      <c r="U70" s="2"/>
      <c r="V70" s="2"/>
      <c r="W70" s="2"/>
      <c r="X70" s="2"/>
      <c r="Y70" s="2"/>
      <c r="Z70" s="2"/>
      <c r="AA70" s="2"/>
      <c r="AB70" s="2"/>
      <c r="AC70" s="2"/>
      <c r="AD70" s="2"/>
      <c r="AE70" s="2"/>
      <c r="AF70" s="2"/>
      <c r="AG70" s="2"/>
    </row>
    <row r="71" spans="1:33" s="12" customFormat="1" ht="15.75">
      <c r="A71" s="2"/>
      <c r="B71" s="13"/>
      <c r="C71" s="13"/>
      <c r="D71" s="14"/>
      <c r="E71" s="13"/>
      <c r="F71" s="13"/>
      <c r="G71" s="14"/>
      <c r="H71" s="14"/>
      <c r="I71" s="2"/>
      <c r="J71" s="2"/>
      <c r="K71" s="2"/>
      <c r="L71" s="2"/>
      <c r="M71" s="2"/>
      <c r="N71" s="2"/>
      <c r="O71" s="2"/>
      <c r="P71" s="2"/>
      <c r="Q71" s="5">
        <v>0.56999999999999895</v>
      </c>
      <c r="R71" s="2"/>
      <c r="S71" s="2"/>
      <c r="T71" s="2"/>
      <c r="U71" s="2"/>
      <c r="V71" s="2"/>
      <c r="W71" s="2"/>
      <c r="X71" s="2"/>
      <c r="Y71" s="2"/>
      <c r="Z71" s="2"/>
      <c r="AA71" s="2"/>
      <c r="AB71" s="2"/>
      <c r="AC71" s="2"/>
      <c r="AD71" s="2"/>
      <c r="AE71" s="2"/>
      <c r="AF71" s="2"/>
      <c r="AG71" s="2"/>
    </row>
    <row r="72" spans="1:33" s="12" customFormat="1" ht="15.75">
      <c r="A72" s="2"/>
      <c r="B72" s="13"/>
      <c r="C72" s="13"/>
      <c r="D72" s="14"/>
      <c r="E72" s="13"/>
      <c r="F72" s="13"/>
      <c r="G72" s="14"/>
      <c r="H72" s="14"/>
      <c r="I72" s="2"/>
      <c r="J72" s="2"/>
      <c r="K72" s="2"/>
      <c r="L72" s="2"/>
      <c r="M72" s="2"/>
      <c r="N72" s="2"/>
      <c r="O72" s="2"/>
      <c r="P72" s="2"/>
      <c r="Q72" s="5">
        <v>0.57999999999999896</v>
      </c>
      <c r="R72" s="2"/>
      <c r="S72" s="2"/>
      <c r="T72" s="2"/>
      <c r="U72" s="2"/>
      <c r="V72" s="2"/>
      <c r="W72" s="2"/>
      <c r="X72" s="2"/>
      <c r="Y72" s="2"/>
      <c r="Z72" s="2"/>
      <c r="AA72" s="2"/>
      <c r="AB72" s="2"/>
      <c r="AC72" s="2"/>
      <c r="AD72" s="2"/>
      <c r="AE72" s="2"/>
      <c r="AF72" s="2"/>
      <c r="AG72" s="2"/>
    </row>
    <row r="73" spans="1:33" s="12" customFormat="1" ht="15.75">
      <c r="A73" s="2"/>
      <c r="B73" s="13"/>
      <c r="C73" s="13"/>
      <c r="D73" s="14"/>
      <c r="E73" s="13"/>
      <c r="F73" s="14"/>
      <c r="G73" s="14"/>
      <c r="H73" s="14"/>
      <c r="I73" s="2"/>
      <c r="J73" s="2"/>
      <c r="K73" s="2"/>
      <c r="L73" s="2"/>
      <c r="M73" s="2"/>
      <c r="N73" s="2"/>
      <c r="O73" s="2"/>
      <c r="P73" s="2"/>
      <c r="Q73" s="5">
        <v>0.58999999999999897</v>
      </c>
      <c r="R73" s="2"/>
      <c r="S73" s="2"/>
      <c r="T73" s="2"/>
      <c r="U73" s="2"/>
      <c r="V73" s="2"/>
      <c r="W73" s="2"/>
      <c r="X73" s="2"/>
      <c r="Y73" s="2"/>
      <c r="Z73" s="2"/>
      <c r="AA73" s="2"/>
      <c r="AB73" s="2"/>
      <c r="AC73" s="2"/>
      <c r="AD73" s="2"/>
      <c r="AE73" s="2"/>
      <c r="AF73" s="2"/>
      <c r="AG73" s="2"/>
    </row>
    <row r="74" spans="1:33" s="12" customFormat="1" ht="15.75">
      <c r="A74" s="2"/>
      <c r="B74" s="13"/>
      <c r="C74" s="13"/>
      <c r="D74" s="14"/>
      <c r="E74" s="13"/>
      <c r="F74" s="14"/>
      <c r="G74" s="14"/>
      <c r="H74" s="14"/>
      <c r="I74" s="2"/>
      <c r="J74" s="2"/>
      <c r="K74" s="2"/>
      <c r="L74" s="2"/>
      <c r="M74" s="2"/>
      <c r="N74" s="2"/>
      <c r="O74" s="2"/>
      <c r="P74" s="2"/>
      <c r="Q74" s="5">
        <v>0.59999999999999898</v>
      </c>
      <c r="R74" s="2"/>
      <c r="S74" s="2"/>
      <c r="T74" s="2"/>
      <c r="U74" s="2"/>
      <c r="V74" s="2"/>
      <c r="W74" s="2"/>
      <c r="X74" s="2"/>
      <c r="Y74" s="2"/>
      <c r="Z74" s="2"/>
      <c r="AA74" s="2"/>
      <c r="AB74" s="2"/>
      <c r="AC74" s="2"/>
      <c r="AD74" s="2"/>
      <c r="AE74" s="2"/>
      <c r="AF74" s="2"/>
      <c r="AG74" s="2"/>
    </row>
    <row r="75" spans="1:33" s="12" customFormat="1" ht="15.75">
      <c r="A75" s="2"/>
      <c r="B75" s="13"/>
      <c r="C75" s="13"/>
      <c r="D75" s="14"/>
      <c r="E75" s="13"/>
      <c r="F75" s="14"/>
      <c r="G75" s="14"/>
      <c r="H75" s="14"/>
      <c r="I75" s="2"/>
      <c r="J75" s="2"/>
      <c r="K75" s="2"/>
      <c r="L75" s="2"/>
      <c r="M75" s="2"/>
      <c r="N75" s="2"/>
      <c r="O75" s="2"/>
      <c r="P75" s="2"/>
      <c r="Q75" s="5">
        <v>0.60999999999999899</v>
      </c>
      <c r="R75" s="2"/>
      <c r="S75" s="2"/>
      <c r="T75" s="2"/>
      <c r="U75" s="2"/>
      <c r="V75" s="2"/>
      <c r="W75" s="2"/>
      <c r="X75" s="2"/>
      <c r="Y75" s="2"/>
      <c r="Z75" s="2"/>
      <c r="AA75" s="2"/>
      <c r="AB75" s="2"/>
      <c r="AC75" s="2"/>
      <c r="AD75" s="2"/>
      <c r="AE75" s="2"/>
      <c r="AF75" s="2"/>
      <c r="AG75" s="2"/>
    </row>
    <row r="76" spans="1:33" s="12" customFormat="1" ht="15.75">
      <c r="A76" s="2"/>
      <c r="B76" s="13"/>
      <c r="C76" s="13"/>
      <c r="D76" s="14"/>
      <c r="E76" s="13"/>
      <c r="F76" s="14"/>
      <c r="G76" s="14"/>
      <c r="H76" s="14"/>
      <c r="I76" s="2"/>
      <c r="J76" s="2"/>
      <c r="K76" s="2"/>
      <c r="L76" s="2"/>
      <c r="M76" s="2"/>
      <c r="N76" s="2"/>
      <c r="O76" s="2"/>
      <c r="P76" s="2"/>
      <c r="Q76" s="5">
        <v>0.619999999999999</v>
      </c>
      <c r="R76" s="2"/>
      <c r="S76" s="2"/>
      <c r="T76" s="2"/>
      <c r="U76" s="2"/>
      <c r="V76" s="2"/>
      <c r="W76" s="2"/>
      <c r="X76" s="2"/>
      <c r="Y76" s="2"/>
      <c r="Z76" s="2"/>
      <c r="AA76" s="2"/>
      <c r="AB76" s="2"/>
      <c r="AC76" s="2"/>
      <c r="AD76" s="2"/>
      <c r="AE76" s="2"/>
      <c r="AF76" s="2"/>
      <c r="AG76" s="2"/>
    </row>
    <row r="77" spans="1:33" s="12" customFormat="1" ht="15.75">
      <c r="A77" s="2"/>
      <c r="B77" s="14"/>
      <c r="C77" s="14"/>
      <c r="D77" s="14"/>
      <c r="E77" s="13"/>
      <c r="F77" s="14"/>
      <c r="G77" s="14"/>
      <c r="H77" s="14"/>
      <c r="I77" s="2"/>
      <c r="J77" s="2"/>
      <c r="K77" s="2"/>
      <c r="L77" s="2"/>
      <c r="M77" s="2"/>
      <c r="N77" s="2"/>
      <c r="O77" s="2"/>
      <c r="P77" s="2"/>
      <c r="Q77" s="5">
        <v>0.62999999999999901</v>
      </c>
      <c r="R77" s="2"/>
      <c r="S77" s="2"/>
      <c r="T77" s="2"/>
      <c r="U77" s="2"/>
      <c r="V77" s="2"/>
      <c r="W77" s="2"/>
      <c r="X77" s="2"/>
      <c r="Y77" s="2"/>
      <c r="Z77" s="2"/>
      <c r="AA77" s="2"/>
      <c r="AB77" s="2"/>
      <c r="AC77" s="2"/>
      <c r="AD77" s="2"/>
      <c r="AE77" s="2"/>
      <c r="AF77" s="2"/>
      <c r="AG77" s="2"/>
    </row>
    <row r="78" spans="1:33" s="12" customFormat="1" ht="15.75">
      <c r="A78" s="2"/>
      <c r="B78" s="14"/>
      <c r="C78" s="14"/>
      <c r="D78" s="14"/>
      <c r="E78" s="13"/>
      <c r="F78" s="14"/>
      <c r="G78" s="14"/>
      <c r="H78" s="14"/>
      <c r="I78" s="2"/>
      <c r="J78" s="2"/>
      <c r="K78" s="2"/>
      <c r="L78" s="2"/>
      <c r="M78" s="2"/>
      <c r="N78" s="2"/>
      <c r="O78" s="2"/>
      <c r="P78" s="2"/>
      <c r="Q78" s="5">
        <v>0.63999999999999901</v>
      </c>
      <c r="R78" s="2"/>
      <c r="S78" s="2"/>
      <c r="T78" s="2"/>
      <c r="U78" s="2"/>
      <c r="V78" s="2"/>
      <c r="W78" s="2"/>
      <c r="X78" s="2"/>
      <c r="Y78" s="2"/>
      <c r="Z78" s="2"/>
      <c r="AA78" s="2"/>
      <c r="AB78" s="2"/>
      <c r="AC78" s="2"/>
      <c r="AD78" s="2"/>
      <c r="AE78" s="2"/>
      <c r="AF78" s="2"/>
      <c r="AG78" s="2"/>
    </row>
    <row r="79" spans="1:33" s="12" customFormat="1" ht="15.75">
      <c r="A79" s="2"/>
      <c r="B79" s="14"/>
      <c r="C79" s="14"/>
      <c r="D79" s="14"/>
      <c r="E79" s="13"/>
      <c r="F79" s="14"/>
      <c r="G79" s="14"/>
      <c r="H79" s="14"/>
      <c r="I79" s="2"/>
      <c r="J79" s="2"/>
      <c r="K79" s="2"/>
      <c r="L79" s="2"/>
      <c r="M79" s="2"/>
      <c r="N79" s="2"/>
      <c r="O79" s="2"/>
      <c r="P79" s="2"/>
      <c r="Q79" s="5">
        <v>0.64999999999999902</v>
      </c>
      <c r="R79" s="2"/>
      <c r="S79" s="2"/>
      <c r="T79" s="2"/>
      <c r="U79" s="2"/>
      <c r="V79" s="2"/>
      <c r="W79" s="2"/>
      <c r="X79" s="2"/>
      <c r="Y79" s="2"/>
      <c r="Z79" s="2"/>
      <c r="AA79" s="2"/>
      <c r="AB79" s="2"/>
      <c r="AC79" s="2"/>
      <c r="AD79" s="2"/>
      <c r="AE79" s="2"/>
      <c r="AF79" s="2"/>
      <c r="AG79" s="2"/>
    </row>
    <row r="80" spans="1:33" s="12" customFormat="1" ht="15.75">
      <c r="A80" s="2"/>
      <c r="B80" s="14"/>
      <c r="C80" s="14"/>
      <c r="D80" s="14"/>
      <c r="E80" s="13"/>
      <c r="F80" s="14"/>
      <c r="G80" s="14"/>
      <c r="H80" s="14"/>
      <c r="I80" s="2"/>
      <c r="J80" s="2"/>
      <c r="K80" s="2"/>
      <c r="L80" s="2"/>
      <c r="M80" s="2"/>
      <c r="N80" s="2"/>
      <c r="O80" s="2"/>
      <c r="P80" s="2"/>
      <c r="Q80" s="5">
        <v>0.65999999999999903</v>
      </c>
      <c r="R80" s="2"/>
      <c r="S80" s="2"/>
      <c r="T80" s="2"/>
      <c r="U80" s="2"/>
      <c r="V80" s="2"/>
      <c r="W80" s="2"/>
      <c r="X80" s="2"/>
      <c r="Y80" s="2"/>
      <c r="Z80" s="2"/>
      <c r="AA80" s="2"/>
      <c r="AB80" s="2"/>
      <c r="AC80" s="2"/>
      <c r="AD80" s="2"/>
      <c r="AE80" s="2"/>
      <c r="AF80" s="2"/>
      <c r="AG80" s="2"/>
    </row>
    <row r="81" spans="1:33" s="12" customFormat="1" ht="15.75">
      <c r="A81" s="2"/>
      <c r="B81" s="14"/>
      <c r="C81" s="14"/>
      <c r="D81" s="14"/>
      <c r="E81" s="13"/>
      <c r="F81" s="14"/>
      <c r="G81" s="14"/>
      <c r="H81" s="14"/>
      <c r="I81" s="2"/>
      <c r="J81" s="2"/>
      <c r="K81" s="2"/>
      <c r="L81" s="2"/>
      <c r="M81" s="2"/>
      <c r="N81" s="2"/>
      <c r="O81" s="2"/>
      <c r="P81" s="2"/>
      <c r="Q81" s="5">
        <v>0.66999999999999904</v>
      </c>
      <c r="R81" s="2"/>
      <c r="S81" s="2"/>
      <c r="T81" s="2"/>
      <c r="U81" s="2"/>
      <c r="V81" s="2"/>
      <c r="W81" s="2"/>
      <c r="X81" s="2"/>
      <c r="Y81" s="2"/>
      <c r="Z81" s="2"/>
      <c r="AA81" s="2"/>
      <c r="AB81" s="2"/>
      <c r="AC81" s="2"/>
      <c r="AD81" s="2"/>
      <c r="AE81" s="2"/>
      <c r="AF81" s="2"/>
      <c r="AG81" s="2"/>
    </row>
    <row r="82" spans="1:33" s="12" customFormat="1" ht="15.75">
      <c r="A82" s="2"/>
      <c r="B82" s="14"/>
      <c r="C82" s="14"/>
      <c r="D82" s="14"/>
      <c r="E82" s="13"/>
      <c r="F82" s="14"/>
      <c r="G82" s="14"/>
      <c r="H82" s="14"/>
      <c r="I82" s="2"/>
      <c r="J82" s="2"/>
      <c r="K82" s="2"/>
      <c r="L82" s="2"/>
      <c r="M82" s="2"/>
      <c r="N82" s="2"/>
      <c r="O82" s="2"/>
      <c r="P82" s="2"/>
      <c r="Q82" s="5">
        <v>0.67999999999999905</v>
      </c>
      <c r="R82" s="2"/>
      <c r="S82" s="2"/>
      <c r="T82" s="2"/>
      <c r="U82" s="2"/>
      <c r="V82" s="2"/>
      <c r="W82" s="2"/>
      <c r="X82" s="2"/>
      <c r="Y82" s="2"/>
      <c r="Z82" s="2"/>
      <c r="AA82" s="2"/>
      <c r="AB82" s="2"/>
      <c r="AC82" s="2"/>
      <c r="AD82" s="2"/>
      <c r="AE82" s="2"/>
      <c r="AF82" s="2"/>
      <c r="AG82" s="2"/>
    </row>
    <row r="83" spans="1:33" s="12" customFormat="1" ht="15.75">
      <c r="A83" s="2"/>
      <c r="B83" s="14"/>
      <c r="C83" s="14"/>
      <c r="D83" s="14"/>
      <c r="E83" s="13"/>
      <c r="F83" s="14"/>
      <c r="G83" s="14"/>
      <c r="H83" s="14"/>
      <c r="I83" s="2"/>
      <c r="J83" s="2"/>
      <c r="K83" s="2"/>
      <c r="L83" s="2"/>
      <c r="M83" s="2"/>
      <c r="N83" s="2"/>
      <c r="O83" s="2"/>
      <c r="P83" s="2"/>
      <c r="Q83" s="5">
        <v>0.68999999999999895</v>
      </c>
      <c r="R83" s="2"/>
      <c r="S83" s="2"/>
      <c r="T83" s="2"/>
      <c r="U83" s="2"/>
      <c r="V83" s="2"/>
      <c r="W83" s="2"/>
      <c r="X83" s="2"/>
      <c r="Y83" s="2"/>
      <c r="Z83" s="2"/>
      <c r="AA83" s="2"/>
      <c r="AB83" s="2"/>
      <c r="AC83" s="2"/>
      <c r="AD83" s="2"/>
      <c r="AE83" s="2"/>
      <c r="AF83" s="2"/>
      <c r="AG83" s="2"/>
    </row>
    <row r="84" spans="1:33" s="12" customFormat="1" ht="15.75">
      <c r="A84" s="2"/>
      <c r="B84" s="14"/>
      <c r="C84" s="14"/>
      <c r="D84" s="14"/>
      <c r="E84" s="13"/>
      <c r="F84" s="14"/>
      <c r="G84" s="14"/>
      <c r="H84" s="14"/>
      <c r="I84" s="2"/>
      <c r="J84" s="2"/>
      <c r="K84" s="2"/>
      <c r="L84" s="2"/>
      <c r="M84" s="2"/>
      <c r="N84" s="2"/>
      <c r="O84" s="2"/>
      <c r="P84" s="2"/>
      <c r="Q84" s="5">
        <v>0.69999999999999896</v>
      </c>
      <c r="R84" s="2"/>
      <c r="S84" s="2"/>
      <c r="T84" s="2"/>
      <c r="U84" s="2"/>
      <c r="V84" s="2"/>
      <c r="W84" s="2"/>
      <c r="X84" s="2"/>
      <c r="Y84" s="2"/>
      <c r="Z84" s="2"/>
      <c r="AA84" s="2"/>
      <c r="AB84" s="2"/>
      <c r="AC84" s="2"/>
      <c r="AD84" s="2"/>
      <c r="AE84" s="2"/>
      <c r="AF84" s="2"/>
      <c r="AG84" s="2"/>
    </row>
    <row r="85" spans="1:33" s="12" customFormat="1" ht="15.75">
      <c r="A85" s="2"/>
      <c r="B85" s="14"/>
      <c r="C85" s="14"/>
      <c r="D85" s="14"/>
      <c r="E85" s="13"/>
      <c r="F85" s="14"/>
      <c r="G85" s="14"/>
      <c r="H85" s="14"/>
      <c r="I85" s="2"/>
      <c r="J85" s="2"/>
      <c r="K85" s="2"/>
      <c r="L85" s="2"/>
      <c r="M85" s="2"/>
      <c r="N85" s="2"/>
      <c r="O85" s="2"/>
      <c r="P85" s="2"/>
      <c r="Q85" s="5">
        <v>0.70999999999999897</v>
      </c>
      <c r="R85" s="2"/>
      <c r="S85" s="2"/>
      <c r="T85" s="2"/>
      <c r="U85" s="2"/>
      <c r="V85" s="2"/>
      <c r="W85" s="2"/>
      <c r="X85" s="2"/>
      <c r="Y85" s="2"/>
      <c r="Z85" s="2"/>
      <c r="AA85" s="2"/>
      <c r="AB85" s="2"/>
      <c r="AC85" s="2"/>
      <c r="AD85" s="2"/>
      <c r="AE85" s="2"/>
      <c r="AF85" s="2"/>
      <c r="AG85" s="2"/>
    </row>
    <row r="86" spans="1:33" s="12" customFormat="1" ht="15.75">
      <c r="A86" s="2"/>
      <c r="B86" s="14"/>
      <c r="C86" s="14"/>
      <c r="D86" s="14"/>
      <c r="E86" s="14"/>
      <c r="F86" s="14"/>
      <c r="G86" s="14"/>
      <c r="H86" s="14"/>
      <c r="I86" s="2"/>
      <c r="J86" s="2"/>
      <c r="K86" s="2"/>
      <c r="L86" s="2"/>
      <c r="M86" s="2"/>
      <c r="N86" s="2"/>
      <c r="O86" s="2"/>
      <c r="P86" s="2"/>
      <c r="Q86" s="5">
        <v>0.71999999999999897</v>
      </c>
      <c r="R86" s="2"/>
      <c r="S86" s="2"/>
      <c r="T86" s="2"/>
      <c r="U86" s="2"/>
      <c r="V86" s="2"/>
      <c r="W86" s="2"/>
      <c r="X86" s="2"/>
      <c r="Y86" s="2"/>
      <c r="Z86" s="2"/>
      <c r="AA86" s="2"/>
      <c r="AB86" s="2"/>
      <c r="AC86" s="2"/>
      <c r="AD86" s="2"/>
      <c r="AE86" s="2"/>
      <c r="AF86" s="2"/>
      <c r="AG86" s="2"/>
    </row>
    <row r="87" spans="1:33" s="12" customFormat="1" ht="15.75">
      <c r="A87" s="2"/>
      <c r="B87" s="14"/>
      <c r="C87" s="14"/>
      <c r="D87" s="14"/>
      <c r="E87" s="14"/>
      <c r="F87" s="14"/>
      <c r="G87" s="14"/>
      <c r="H87" s="14"/>
      <c r="I87" s="2"/>
      <c r="J87" s="2"/>
      <c r="K87" s="2"/>
      <c r="L87" s="2"/>
      <c r="M87" s="2"/>
      <c r="N87" s="2"/>
      <c r="O87" s="2"/>
      <c r="P87" s="2"/>
      <c r="Q87" s="5">
        <v>0.72999999999999898</v>
      </c>
      <c r="R87" s="2"/>
      <c r="S87" s="2"/>
      <c r="T87" s="2"/>
      <c r="U87" s="2"/>
      <c r="V87" s="2"/>
      <c r="W87" s="2"/>
      <c r="X87" s="2"/>
      <c r="Y87" s="2"/>
      <c r="Z87" s="2"/>
      <c r="AA87" s="2"/>
      <c r="AB87" s="2"/>
      <c r="AC87" s="2"/>
      <c r="AD87" s="2"/>
      <c r="AE87" s="2"/>
      <c r="AF87" s="2"/>
      <c r="AG87" s="2"/>
    </row>
    <row r="88" spans="1:33" s="12" customFormat="1" ht="15.75">
      <c r="A88" s="2"/>
      <c r="B88" s="14"/>
      <c r="C88" s="14"/>
      <c r="D88" s="14"/>
      <c r="E88" s="14"/>
      <c r="F88" s="14"/>
      <c r="G88" s="14"/>
      <c r="H88" s="14"/>
      <c r="I88" s="2"/>
      <c r="J88" s="2"/>
      <c r="K88" s="2"/>
      <c r="L88" s="2"/>
      <c r="M88" s="2"/>
      <c r="N88" s="2"/>
      <c r="O88" s="2"/>
      <c r="P88" s="2"/>
      <c r="Q88" s="5">
        <v>0.73999999999999899</v>
      </c>
      <c r="R88" s="2"/>
      <c r="S88" s="2"/>
      <c r="T88" s="2"/>
      <c r="U88" s="2"/>
      <c r="V88" s="2"/>
      <c r="W88" s="2"/>
      <c r="X88" s="2"/>
      <c r="Y88" s="2"/>
      <c r="Z88" s="2"/>
      <c r="AA88" s="2"/>
      <c r="AB88" s="2"/>
      <c r="AC88" s="2"/>
      <c r="AD88" s="2"/>
      <c r="AE88" s="2"/>
      <c r="AF88" s="2"/>
      <c r="AG88" s="2"/>
    </row>
    <row r="89" spans="1:33" s="12" customFormat="1" ht="15.75">
      <c r="A89" s="2"/>
      <c r="B89" s="14"/>
      <c r="C89" s="14"/>
      <c r="D89" s="14"/>
      <c r="E89" s="14"/>
      <c r="F89" s="14"/>
      <c r="G89" s="14"/>
      <c r="H89" s="14"/>
      <c r="I89" s="2"/>
      <c r="J89" s="2"/>
      <c r="K89" s="2"/>
      <c r="L89" s="2"/>
      <c r="M89" s="2"/>
      <c r="N89" s="2"/>
      <c r="O89" s="2"/>
      <c r="P89" s="2"/>
      <c r="Q89" s="5">
        <v>0.749999999999999</v>
      </c>
      <c r="R89" s="2"/>
      <c r="S89" s="2"/>
      <c r="T89" s="2"/>
      <c r="U89" s="2"/>
      <c r="V89" s="2"/>
      <c r="W89" s="2"/>
      <c r="X89" s="2"/>
      <c r="Y89" s="2"/>
      <c r="Z89" s="2"/>
      <c r="AA89" s="2"/>
      <c r="AB89" s="2"/>
      <c r="AC89" s="2"/>
      <c r="AD89" s="2"/>
      <c r="AE89" s="2"/>
      <c r="AF89" s="2"/>
      <c r="AG89" s="2"/>
    </row>
    <row r="90" spans="1:33" s="12" customFormat="1" ht="15.75">
      <c r="A90" s="2"/>
      <c r="B90" s="14"/>
      <c r="C90" s="14"/>
      <c r="D90" s="14"/>
      <c r="E90" s="14"/>
      <c r="F90" s="14"/>
      <c r="G90" s="14"/>
      <c r="H90" s="14"/>
      <c r="I90" s="2"/>
      <c r="J90" s="2"/>
      <c r="K90" s="2"/>
      <c r="L90" s="2"/>
      <c r="M90" s="2"/>
      <c r="N90" s="2"/>
      <c r="O90" s="2"/>
      <c r="P90" s="2"/>
      <c r="Q90" s="5">
        <v>0.75999999999999901</v>
      </c>
      <c r="R90" s="2"/>
      <c r="S90" s="2"/>
      <c r="T90" s="2"/>
      <c r="U90" s="2"/>
      <c r="V90" s="2"/>
      <c r="W90" s="2"/>
      <c r="X90" s="2"/>
      <c r="Y90" s="2"/>
      <c r="Z90" s="2"/>
      <c r="AA90" s="2"/>
      <c r="AB90" s="2"/>
      <c r="AC90" s="2"/>
      <c r="AD90" s="2"/>
      <c r="AE90" s="2"/>
      <c r="AF90" s="2"/>
      <c r="AG90" s="2"/>
    </row>
    <row r="91" spans="1:33" s="12" customFormat="1" ht="15.75">
      <c r="A91" s="2"/>
      <c r="B91" s="14"/>
      <c r="C91" s="14"/>
      <c r="D91" s="14"/>
      <c r="E91" s="14"/>
      <c r="F91" s="14"/>
      <c r="G91" s="14"/>
      <c r="H91" s="14"/>
      <c r="I91" s="2"/>
      <c r="J91" s="2"/>
      <c r="K91" s="2"/>
      <c r="L91" s="2"/>
      <c r="M91" s="2"/>
      <c r="N91" s="2"/>
      <c r="O91" s="2"/>
      <c r="P91" s="2"/>
      <c r="Q91" s="5">
        <v>0.76999999999999902</v>
      </c>
      <c r="R91" s="2"/>
      <c r="S91" s="2"/>
      <c r="T91" s="2"/>
      <c r="U91" s="2"/>
      <c r="V91" s="2"/>
      <c r="W91" s="2"/>
      <c r="X91" s="2"/>
      <c r="Y91" s="2"/>
      <c r="Z91" s="2"/>
      <c r="AA91" s="2"/>
      <c r="AB91" s="2"/>
      <c r="AC91" s="2"/>
      <c r="AD91" s="2"/>
      <c r="AE91" s="2"/>
      <c r="AF91" s="2"/>
      <c r="AG91" s="2"/>
    </row>
    <row r="92" spans="1:33" s="12" customFormat="1" ht="15.75">
      <c r="A92" s="2"/>
      <c r="B92" s="14"/>
      <c r="C92" s="14"/>
      <c r="D92" s="14"/>
      <c r="E92" s="14"/>
      <c r="F92" s="14"/>
      <c r="G92" s="14"/>
      <c r="H92" s="14"/>
      <c r="I92" s="2"/>
      <c r="J92" s="2"/>
      <c r="K92" s="2"/>
      <c r="L92" s="2"/>
      <c r="M92" s="2"/>
      <c r="N92" s="2"/>
      <c r="O92" s="2"/>
      <c r="P92" s="2"/>
      <c r="Q92" s="5">
        <v>0.77999999999999903</v>
      </c>
      <c r="R92" s="2"/>
      <c r="S92" s="2"/>
      <c r="T92" s="2"/>
      <c r="U92" s="2"/>
      <c r="V92" s="2"/>
      <c r="W92" s="2"/>
      <c r="X92" s="2"/>
      <c r="Y92" s="2"/>
      <c r="Z92" s="2"/>
      <c r="AA92" s="2"/>
      <c r="AB92" s="2"/>
      <c r="AC92" s="2"/>
      <c r="AD92" s="2"/>
      <c r="AE92" s="2"/>
      <c r="AF92" s="2"/>
      <c r="AG92" s="2"/>
    </row>
    <row r="93" spans="1:33" s="12" customFormat="1" ht="15.75">
      <c r="A93" s="2"/>
      <c r="B93" s="14"/>
      <c r="C93" s="14"/>
      <c r="D93" s="14"/>
      <c r="E93" s="14"/>
      <c r="F93" s="14"/>
      <c r="G93" s="14"/>
      <c r="H93" s="14"/>
      <c r="I93" s="2"/>
      <c r="J93" s="2"/>
      <c r="K93" s="2"/>
      <c r="L93" s="2"/>
      <c r="M93" s="2"/>
      <c r="N93" s="2"/>
      <c r="O93" s="2"/>
      <c r="P93" s="2"/>
      <c r="Q93" s="5">
        <v>0.78999999999999904</v>
      </c>
      <c r="R93" s="2"/>
      <c r="S93" s="2"/>
      <c r="T93" s="2"/>
      <c r="U93" s="2"/>
      <c r="V93" s="2"/>
      <c r="W93" s="2"/>
      <c r="X93" s="2"/>
      <c r="Y93" s="2"/>
      <c r="Z93" s="2"/>
      <c r="AA93" s="2"/>
      <c r="AB93" s="2"/>
      <c r="AC93" s="2"/>
      <c r="AD93" s="2"/>
      <c r="AE93" s="2"/>
      <c r="AF93" s="2"/>
      <c r="AG93" s="2"/>
    </row>
    <row r="94" spans="1:33" s="12" customFormat="1" ht="15.75">
      <c r="A94" s="2"/>
      <c r="B94" s="14"/>
      <c r="C94" s="14"/>
      <c r="D94" s="14"/>
      <c r="E94" s="14"/>
      <c r="F94" s="14"/>
      <c r="G94" s="14"/>
      <c r="H94" s="14"/>
      <c r="I94" s="2"/>
      <c r="J94" s="2"/>
      <c r="K94" s="2"/>
      <c r="L94" s="2"/>
      <c r="M94" s="2"/>
      <c r="N94" s="2"/>
      <c r="O94" s="2"/>
      <c r="P94" s="2"/>
      <c r="Q94" s="5">
        <v>0.79999999999999905</v>
      </c>
      <c r="R94" s="2"/>
      <c r="S94" s="2"/>
      <c r="T94" s="2"/>
      <c r="U94" s="2"/>
      <c r="V94" s="2"/>
      <c r="W94" s="2"/>
      <c r="X94" s="2"/>
      <c r="Y94" s="2"/>
      <c r="Z94" s="2"/>
      <c r="AA94" s="2"/>
      <c r="AB94" s="2"/>
      <c r="AC94" s="2"/>
      <c r="AD94" s="2"/>
      <c r="AE94" s="2"/>
      <c r="AF94" s="2"/>
      <c r="AG94" s="2"/>
    </row>
    <row r="95" spans="1:33" s="12" customFormat="1" ht="15.75">
      <c r="A95" s="2"/>
      <c r="B95" s="14"/>
      <c r="C95" s="14"/>
      <c r="D95" s="14"/>
      <c r="E95" s="14"/>
      <c r="F95" s="14"/>
      <c r="G95" s="14"/>
      <c r="H95" s="14"/>
      <c r="I95" s="2"/>
      <c r="J95" s="2"/>
      <c r="K95" s="2"/>
      <c r="L95" s="2"/>
      <c r="M95" s="2"/>
      <c r="N95" s="2"/>
      <c r="O95" s="2"/>
      <c r="P95" s="2"/>
      <c r="Q95" s="5">
        <v>0.80999999999999905</v>
      </c>
      <c r="R95" s="2"/>
      <c r="S95" s="2"/>
      <c r="T95" s="2"/>
      <c r="U95" s="2"/>
      <c r="V95" s="2"/>
      <c r="W95" s="2"/>
      <c r="X95" s="2"/>
      <c r="Y95" s="2"/>
      <c r="Z95" s="2"/>
      <c r="AA95" s="2"/>
      <c r="AB95" s="2"/>
      <c r="AC95" s="2"/>
      <c r="AD95" s="2"/>
      <c r="AE95" s="2"/>
      <c r="AF95" s="2"/>
      <c r="AG95" s="2"/>
    </row>
    <row r="96" spans="1:33" s="12" customFormat="1" ht="15.75">
      <c r="A96" s="2"/>
      <c r="B96" s="14"/>
      <c r="C96" s="14"/>
      <c r="D96" s="14"/>
      <c r="E96" s="14"/>
      <c r="F96" s="14"/>
      <c r="G96" s="14"/>
      <c r="H96" s="14"/>
      <c r="I96" s="2"/>
      <c r="J96" s="2"/>
      <c r="K96" s="2"/>
      <c r="L96" s="2"/>
      <c r="M96" s="2"/>
      <c r="N96" s="2"/>
      <c r="O96" s="2"/>
      <c r="P96" s="2"/>
      <c r="Q96" s="5">
        <v>0.81999999999999895</v>
      </c>
      <c r="R96" s="2"/>
      <c r="S96" s="2"/>
      <c r="T96" s="2"/>
      <c r="U96" s="2"/>
      <c r="V96" s="2"/>
      <c r="W96" s="2"/>
      <c r="X96" s="2"/>
      <c r="Y96" s="2"/>
      <c r="Z96" s="2"/>
      <c r="AA96" s="2"/>
      <c r="AB96" s="2"/>
      <c r="AC96" s="2"/>
      <c r="AD96" s="2"/>
      <c r="AE96" s="2"/>
      <c r="AF96" s="2"/>
      <c r="AG96" s="2"/>
    </row>
    <row r="97" spans="1:33" s="12" customFormat="1" ht="15.75">
      <c r="A97" s="2"/>
      <c r="B97" s="14"/>
      <c r="C97" s="14"/>
      <c r="D97" s="14"/>
      <c r="E97" s="14"/>
      <c r="F97" s="14"/>
      <c r="G97" s="14"/>
      <c r="H97" s="14"/>
      <c r="I97" s="2"/>
      <c r="J97" s="2"/>
      <c r="K97" s="2"/>
      <c r="L97" s="2"/>
      <c r="M97" s="2"/>
      <c r="N97" s="2"/>
      <c r="O97" s="2"/>
      <c r="P97" s="2"/>
      <c r="Q97" s="5">
        <v>0.82999999999999896</v>
      </c>
      <c r="R97" s="2"/>
      <c r="S97" s="2"/>
      <c r="T97" s="2"/>
      <c r="U97" s="2"/>
      <c r="V97" s="2"/>
      <c r="W97" s="2"/>
      <c r="X97" s="2"/>
      <c r="Y97" s="2"/>
      <c r="Z97" s="2"/>
      <c r="AA97" s="2"/>
      <c r="AB97" s="2"/>
      <c r="AC97" s="2"/>
      <c r="AD97" s="2"/>
      <c r="AE97" s="2"/>
      <c r="AF97" s="2"/>
      <c r="AG97" s="2"/>
    </row>
    <row r="98" spans="1:33" s="12" customFormat="1" ht="15.75">
      <c r="A98" s="2"/>
      <c r="B98" s="14"/>
      <c r="C98" s="14"/>
      <c r="D98" s="14"/>
      <c r="E98" s="14"/>
      <c r="F98" s="14"/>
      <c r="G98" s="14"/>
      <c r="H98" s="14"/>
      <c r="I98" s="2"/>
      <c r="J98" s="2"/>
      <c r="K98" s="2"/>
      <c r="L98" s="2"/>
      <c r="M98" s="2"/>
      <c r="N98" s="2"/>
      <c r="O98" s="2"/>
      <c r="P98" s="2"/>
      <c r="Q98" s="5">
        <v>0.83999999999999897</v>
      </c>
      <c r="R98" s="2"/>
      <c r="S98" s="2"/>
      <c r="T98" s="2"/>
      <c r="U98" s="2"/>
      <c r="V98" s="2"/>
      <c r="W98" s="2"/>
      <c r="X98" s="2"/>
      <c r="Y98" s="2"/>
      <c r="Z98" s="2"/>
      <c r="AA98" s="2"/>
      <c r="AB98" s="2"/>
      <c r="AC98" s="2"/>
      <c r="AD98" s="2"/>
      <c r="AE98" s="2"/>
      <c r="AF98" s="2"/>
      <c r="AG98" s="2"/>
    </row>
    <row r="99" spans="1:33" s="12" customFormat="1" ht="15.75">
      <c r="A99" s="2"/>
      <c r="B99" s="14"/>
      <c r="C99" s="14"/>
      <c r="D99" s="14"/>
      <c r="E99" s="14"/>
      <c r="F99" s="14"/>
      <c r="G99" s="14"/>
      <c r="H99" s="14"/>
      <c r="I99" s="2"/>
      <c r="J99" s="2"/>
      <c r="K99" s="2"/>
      <c r="L99" s="2"/>
      <c r="M99" s="2"/>
      <c r="N99" s="2"/>
      <c r="O99" s="2"/>
      <c r="P99" s="2"/>
      <c r="Q99" s="5">
        <v>0.84999999999999898</v>
      </c>
      <c r="R99" s="2"/>
      <c r="S99" s="2"/>
      <c r="T99" s="2"/>
      <c r="U99" s="2"/>
      <c r="V99" s="2"/>
      <c r="W99" s="2"/>
      <c r="X99" s="2"/>
      <c r="Y99" s="2"/>
      <c r="Z99" s="2"/>
      <c r="AA99" s="2"/>
      <c r="AB99" s="2"/>
      <c r="AC99" s="2"/>
      <c r="AD99" s="2"/>
      <c r="AE99" s="2"/>
      <c r="AF99" s="2"/>
      <c r="AG99" s="2"/>
    </row>
    <row r="100" spans="1:33" s="12" customFormat="1" ht="15.75">
      <c r="A100" s="2"/>
      <c r="B100" s="14"/>
      <c r="C100" s="14"/>
      <c r="D100" s="14"/>
      <c r="E100" s="14"/>
      <c r="F100" s="14"/>
      <c r="G100" s="14"/>
      <c r="H100" s="14"/>
      <c r="I100" s="2"/>
      <c r="J100" s="2"/>
      <c r="K100" s="2"/>
      <c r="L100" s="2"/>
      <c r="M100" s="2"/>
      <c r="N100" s="2"/>
      <c r="O100" s="2"/>
      <c r="P100" s="2"/>
      <c r="Q100" s="5">
        <v>0.85999999999999899</v>
      </c>
      <c r="R100" s="2"/>
      <c r="S100" s="2"/>
      <c r="T100" s="2"/>
      <c r="U100" s="2"/>
      <c r="V100" s="2"/>
      <c r="W100" s="2"/>
      <c r="X100" s="2"/>
      <c r="Y100" s="2"/>
      <c r="Z100" s="2"/>
      <c r="AA100" s="2"/>
      <c r="AB100" s="2"/>
      <c r="AC100" s="2"/>
      <c r="AD100" s="2"/>
      <c r="AE100" s="2"/>
      <c r="AF100" s="2"/>
      <c r="AG100" s="2"/>
    </row>
    <row r="101" spans="1:33" s="12" customFormat="1" ht="15.75">
      <c r="A101" s="2"/>
      <c r="B101" s="14"/>
      <c r="C101" s="14"/>
      <c r="D101" s="14"/>
      <c r="E101" s="14"/>
      <c r="F101" s="14"/>
      <c r="G101" s="14"/>
      <c r="H101" s="14"/>
      <c r="I101" s="2"/>
      <c r="J101" s="2"/>
      <c r="K101" s="2"/>
      <c r="L101" s="2"/>
      <c r="M101" s="2"/>
      <c r="N101" s="2"/>
      <c r="O101" s="2"/>
      <c r="P101" s="2"/>
      <c r="Q101" s="5">
        <v>0.869999999999999</v>
      </c>
      <c r="R101" s="2"/>
      <c r="S101" s="2"/>
      <c r="T101" s="2"/>
      <c r="U101" s="2"/>
      <c r="V101" s="2"/>
      <c r="W101" s="2"/>
      <c r="X101" s="2"/>
      <c r="Y101" s="2"/>
      <c r="Z101" s="2"/>
      <c r="AA101" s="2"/>
      <c r="AB101" s="2"/>
      <c r="AC101" s="2"/>
      <c r="AD101" s="2"/>
      <c r="AE101" s="2"/>
      <c r="AF101" s="2"/>
      <c r="AG101" s="2"/>
    </row>
    <row r="102" spans="1:33" s="12" customFormat="1" ht="15.75">
      <c r="A102" s="2"/>
      <c r="B102" s="14"/>
      <c r="C102" s="14"/>
      <c r="D102" s="14"/>
      <c r="E102" s="14"/>
      <c r="F102" s="14"/>
      <c r="G102" s="14"/>
      <c r="H102" s="14"/>
      <c r="I102" s="2"/>
      <c r="J102" s="2"/>
      <c r="K102" s="2"/>
      <c r="L102" s="2"/>
      <c r="M102" s="2"/>
      <c r="N102" s="2"/>
      <c r="O102" s="2"/>
      <c r="P102" s="2"/>
      <c r="Q102" s="5">
        <v>0.87999999999999901</v>
      </c>
      <c r="R102" s="2"/>
      <c r="S102" s="2"/>
      <c r="T102" s="2"/>
      <c r="U102" s="2"/>
      <c r="V102" s="2"/>
      <c r="W102" s="2"/>
      <c r="X102" s="2"/>
      <c r="Y102" s="2"/>
      <c r="Z102" s="2"/>
      <c r="AA102" s="2"/>
      <c r="AB102" s="2"/>
      <c r="AC102" s="2"/>
      <c r="AD102" s="2"/>
      <c r="AE102" s="2"/>
      <c r="AF102" s="2"/>
      <c r="AG102" s="2"/>
    </row>
    <row r="103" spans="1:33" s="12" customFormat="1" ht="15.75">
      <c r="A103" s="2"/>
      <c r="B103" s="14"/>
      <c r="C103" s="14"/>
      <c r="D103" s="14"/>
      <c r="E103" s="14"/>
      <c r="F103" s="14"/>
      <c r="G103" s="14"/>
      <c r="H103" s="14"/>
      <c r="I103" s="2"/>
      <c r="J103" s="2"/>
      <c r="K103" s="2"/>
      <c r="L103" s="2"/>
      <c r="M103" s="2"/>
      <c r="N103" s="2"/>
      <c r="O103" s="2"/>
      <c r="P103" s="2"/>
      <c r="Q103" s="5">
        <v>0.88999999999999901</v>
      </c>
      <c r="R103" s="2"/>
      <c r="S103" s="2"/>
      <c r="T103" s="2"/>
      <c r="U103" s="2"/>
      <c r="V103" s="2"/>
      <c r="W103" s="2"/>
      <c r="X103" s="2"/>
      <c r="Y103" s="2"/>
      <c r="Z103" s="2"/>
      <c r="AA103" s="2"/>
      <c r="AB103" s="2"/>
      <c r="AC103" s="2"/>
      <c r="AD103" s="2"/>
      <c r="AE103" s="2"/>
      <c r="AF103" s="2"/>
      <c r="AG103" s="2"/>
    </row>
    <row r="104" spans="1:33" s="12" customFormat="1" ht="15.75">
      <c r="A104" s="2"/>
      <c r="B104" s="14"/>
      <c r="C104" s="14"/>
      <c r="D104" s="14"/>
      <c r="E104" s="14"/>
      <c r="F104" s="14"/>
      <c r="G104" s="14"/>
      <c r="H104" s="14"/>
      <c r="I104" s="2"/>
      <c r="J104" s="2"/>
      <c r="K104" s="2"/>
      <c r="L104" s="2"/>
      <c r="M104" s="2"/>
      <c r="N104" s="2"/>
      <c r="O104" s="2"/>
      <c r="P104" s="2"/>
      <c r="Q104" s="5">
        <v>0.89999999999999902</v>
      </c>
      <c r="R104" s="2"/>
      <c r="S104" s="2"/>
      <c r="T104" s="2"/>
      <c r="U104" s="2"/>
      <c r="V104" s="2"/>
      <c r="W104" s="2"/>
      <c r="X104" s="2"/>
      <c r="Y104" s="2"/>
      <c r="Z104" s="2"/>
      <c r="AA104" s="2"/>
      <c r="AB104" s="2"/>
      <c r="AC104" s="2"/>
      <c r="AD104" s="2"/>
      <c r="AE104" s="2"/>
      <c r="AF104" s="2"/>
      <c r="AG104" s="2"/>
    </row>
    <row r="105" spans="1:33" s="12" customFormat="1" ht="15.75">
      <c r="A105" s="2"/>
      <c r="B105" s="14"/>
      <c r="C105" s="14"/>
      <c r="D105" s="14"/>
      <c r="E105" s="14"/>
      <c r="F105" s="14"/>
      <c r="G105" s="14"/>
      <c r="H105" s="14"/>
      <c r="I105" s="2"/>
      <c r="J105" s="2"/>
      <c r="K105" s="2"/>
      <c r="L105" s="2"/>
      <c r="M105" s="2"/>
      <c r="N105" s="2"/>
      <c r="O105" s="2"/>
      <c r="P105" s="2"/>
      <c r="Q105" s="5">
        <v>0.90999999999999903</v>
      </c>
      <c r="R105" s="2"/>
      <c r="S105" s="2"/>
      <c r="T105" s="2"/>
      <c r="U105" s="2"/>
      <c r="V105" s="2"/>
      <c r="W105" s="2"/>
      <c r="X105" s="2"/>
      <c r="Y105" s="2"/>
      <c r="Z105" s="2"/>
      <c r="AA105" s="2"/>
      <c r="AB105" s="2"/>
      <c r="AC105" s="2"/>
      <c r="AD105" s="2"/>
      <c r="AE105" s="2"/>
      <c r="AF105" s="2"/>
      <c r="AG105" s="2"/>
    </row>
    <row r="106" spans="1:33" s="12" customFormat="1" ht="15.75">
      <c r="A106" s="2"/>
      <c r="B106" s="14"/>
      <c r="C106" s="14"/>
      <c r="D106" s="14"/>
      <c r="E106" s="14"/>
      <c r="F106" s="14"/>
      <c r="G106" s="14"/>
      <c r="H106" s="14"/>
      <c r="I106" s="2"/>
      <c r="J106" s="2"/>
      <c r="K106" s="2"/>
      <c r="L106" s="2"/>
      <c r="M106" s="2"/>
      <c r="N106" s="2"/>
      <c r="O106" s="2"/>
      <c r="P106" s="2"/>
      <c r="Q106" s="5">
        <v>0.91999999999999904</v>
      </c>
      <c r="R106" s="2"/>
      <c r="S106" s="2"/>
      <c r="T106" s="2"/>
      <c r="U106" s="2"/>
      <c r="V106" s="2"/>
      <c r="W106" s="2"/>
      <c r="X106" s="2"/>
      <c r="Y106" s="2"/>
      <c r="Z106" s="2"/>
      <c r="AA106" s="2"/>
      <c r="AB106" s="2"/>
      <c r="AC106" s="2"/>
      <c r="AD106" s="2"/>
      <c r="AE106" s="2"/>
      <c r="AF106" s="2"/>
      <c r="AG106" s="2"/>
    </row>
    <row r="107" spans="1:33" s="12" customFormat="1" ht="15.75">
      <c r="A107" s="2"/>
      <c r="B107" s="14"/>
      <c r="C107" s="14"/>
      <c r="D107" s="14"/>
      <c r="E107" s="14"/>
      <c r="F107" s="14"/>
      <c r="G107" s="14"/>
      <c r="H107" s="14"/>
      <c r="I107" s="2"/>
      <c r="J107" s="2"/>
      <c r="K107" s="2"/>
      <c r="L107" s="2"/>
      <c r="M107" s="2"/>
      <c r="N107" s="2"/>
      <c r="O107" s="2"/>
      <c r="P107" s="2"/>
      <c r="Q107" s="5">
        <v>0.92999999999999905</v>
      </c>
      <c r="R107" s="2"/>
      <c r="S107" s="2"/>
      <c r="T107" s="2"/>
      <c r="U107" s="2"/>
      <c r="V107" s="2"/>
      <c r="W107" s="2"/>
      <c r="X107" s="2"/>
      <c r="Y107" s="2"/>
      <c r="Z107" s="2"/>
      <c r="AA107" s="2"/>
      <c r="AB107" s="2"/>
      <c r="AC107" s="2"/>
      <c r="AD107" s="2"/>
      <c r="AE107" s="2"/>
      <c r="AF107" s="2"/>
      <c r="AG107" s="2"/>
    </row>
    <row r="108" spans="1:33" s="12" customFormat="1" ht="15.75">
      <c r="A108" s="2"/>
      <c r="B108" s="14"/>
      <c r="C108" s="14"/>
      <c r="D108" s="14"/>
      <c r="E108" s="14"/>
      <c r="F108" s="14"/>
      <c r="G108" s="14"/>
      <c r="H108" s="14"/>
      <c r="I108" s="2"/>
      <c r="J108" s="2"/>
      <c r="K108" s="2"/>
      <c r="L108" s="2"/>
      <c r="M108" s="2"/>
      <c r="N108" s="2"/>
      <c r="O108" s="2"/>
      <c r="P108" s="2"/>
      <c r="Q108" s="5">
        <v>0.93999999999999895</v>
      </c>
      <c r="R108" s="2"/>
      <c r="S108" s="2"/>
      <c r="T108" s="2"/>
      <c r="U108" s="2"/>
      <c r="V108" s="2"/>
      <c r="W108" s="2"/>
      <c r="X108" s="2"/>
      <c r="Y108" s="2"/>
      <c r="Z108" s="2"/>
      <c r="AA108" s="2"/>
      <c r="AB108" s="2"/>
      <c r="AC108" s="2"/>
      <c r="AD108" s="2"/>
      <c r="AE108" s="2"/>
      <c r="AF108" s="2"/>
      <c r="AG108" s="2"/>
    </row>
    <row r="109" spans="1:33" s="12" customFormat="1" ht="15.75">
      <c r="A109" s="2"/>
      <c r="B109" s="14"/>
      <c r="C109" s="14"/>
      <c r="D109" s="14"/>
      <c r="E109" s="14"/>
      <c r="F109" s="14"/>
      <c r="G109" s="14"/>
      <c r="H109" s="14"/>
      <c r="I109" s="2"/>
      <c r="J109" s="2"/>
      <c r="K109" s="2"/>
      <c r="L109" s="2"/>
      <c r="M109" s="2"/>
      <c r="N109" s="2"/>
      <c r="O109" s="2"/>
      <c r="P109" s="2"/>
      <c r="Q109" s="5">
        <v>0.94999999999999896</v>
      </c>
      <c r="R109" s="2"/>
      <c r="S109" s="2"/>
      <c r="T109" s="2"/>
      <c r="U109" s="2"/>
      <c r="V109" s="2"/>
      <c r="W109" s="2"/>
      <c r="X109" s="2"/>
      <c r="Y109" s="2"/>
      <c r="Z109" s="2"/>
      <c r="AA109" s="2"/>
      <c r="AB109" s="2"/>
      <c r="AC109" s="2"/>
      <c r="AD109" s="2"/>
      <c r="AE109" s="2"/>
      <c r="AF109" s="2"/>
      <c r="AG109" s="2"/>
    </row>
    <row r="110" spans="1:33" s="12" customFormat="1" ht="15.75">
      <c r="A110" s="2"/>
      <c r="B110" s="14"/>
      <c r="C110" s="14"/>
      <c r="D110" s="14"/>
      <c r="E110" s="14"/>
      <c r="F110" s="14"/>
      <c r="G110" s="14"/>
      <c r="H110" s="14"/>
      <c r="I110" s="2"/>
      <c r="J110" s="2"/>
      <c r="K110" s="2"/>
      <c r="L110" s="2"/>
      <c r="M110" s="2"/>
      <c r="N110" s="2"/>
      <c r="O110" s="2"/>
      <c r="P110" s="2"/>
      <c r="Q110" s="5">
        <v>0.95999999999999897</v>
      </c>
      <c r="R110" s="2"/>
      <c r="S110" s="2"/>
      <c r="T110" s="2"/>
      <c r="U110" s="2"/>
      <c r="V110" s="2"/>
      <c r="W110" s="2"/>
      <c r="X110" s="2"/>
      <c r="Y110" s="2"/>
      <c r="Z110" s="2"/>
      <c r="AA110" s="2"/>
      <c r="AB110" s="2"/>
      <c r="AC110" s="2"/>
      <c r="AD110" s="2"/>
      <c r="AE110" s="2"/>
      <c r="AF110" s="2"/>
      <c r="AG110" s="2"/>
    </row>
    <row r="111" spans="1:33" s="12" customFormat="1" ht="15.75">
      <c r="A111" s="2"/>
      <c r="B111" s="14"/>
      <c r="C111" s="14"/>
      <c r="D111" s="14"/>
      <c r="E111" s="14"/>
      <c r="F111" s="14"/>
      <c r="G111" s="14"/>
      <c r="H111" s="14"/>
      <c r="I111" s="2"/>
      <c r="J111" s="2"/>
      <c r="K111" s="2"/>
      <c r="L111" s="2"/>
      <c r="M111" s="2"/>
      <c r="N111" s="2"/>
      <c r="O111" s="2"/>
      <c r="P111" s="2"/>
      <c r="Q111" s="5">
        <v>0.96999999999999897</v>
      </c>
      <c r="R111" s="2"/>
      <c r="S111" s="2"/>
      <c r="T111" s="2"/>
      <c r="U111" s="2"/>
      <c r="V111" s="2"/>
      <c r="W111" s="2"/>
      <c r="X111" s="2"/>
      <c r="Y111" s="2"/>
      <c r="Z111" s="2"/>
      <c r="AA111" s="2"/>
      <c r="AB111" s="2"/>
      <c r="AC111" s="2"/>
      <c r="AD111" s="2"/>
      <c r="AE111" s="2"/>
      <c r="AF111" s="2"/>
      <c r="AG111" s="2"/>
    </row>
    <row r="112" spans="1:33" s="12" customFormat="1" ht="15.75">
      <c r="A112" s="2"/>
      <c r="B112" s="14"/>
      <c r="C112" s="14"/>
      <c r="D112" s="14"/>
      <c r="E112" s="14"/>
      <c r="F112" s="14"/>
      <c r="G112" s="14"/>
      <c r="H112" s="14"/>
      <c r="I112" s="2"/>
      <c r="J112" s="2"/>
      <c r="K112" s="2"/>
      <c r="L112" s="2"/>
      <c r="M112" s="2"/>
      <c r="N112" s="2"/>
      <c r="O112" s="2"/>
      <c r="P112" s="2"/>
      <c r="Q112" s="5">
        <v>0.97999999999999798</v>
      </c>
      <c r="R112" s="2"/>
      <c r="S112" s="2"/>
      <c r="T112" s="2"/>
      <c r="U112" s="2"/>
      <c r="V112" s="2"/>
      <c r="W112" s="2"/>
      <c r="X112" s="2"/>
      <c r="Y112" s="2"/>
      <c r="Z112" s="2"/>
      <c r="AA112" s="2"/>
      <c r="AB112" s="2"/>
      <c r="AC112" s="2"/>
      <c r="AD112" s="2"/>
      <c r="AE112" s="2"/>
      <c r="AF112" s="2"/>
      <c r="AG112" s="2"/>
    </row>
    <row r="113" spans="1:33" s="12" customFormat="1" ht="15.75">
      <c r="A113" s="2"/>
      <c r="B113" s="14"/>
      <c r="C113" s="14"/>
      <c r="D113" s="14"/>
      <c r="E113" s="14"/>
      <c r="F113" s="14"/>
      <c r="G113" s="14"/>
      <c r="H113" s="14"/>
      <c r="I113" s="2"/>
      <c r="J113" s="2"/>
      <c r="K113" s="2"/>
      <c r="L113" s="2"/>
      <c r="M113" s="2"/>
      <c r="N113" s="2"/>
      <c r="O113" s="2"/>
      <c r="P113" s="2"/>
      <c r="Q113" s="5">
        <v>0.98999999999999799</v>
      </c>
      <c r="R113" s="2"/>
      <c r="S113" s="2"/>
      <c r="T113" s="2"/>
      <c r="U113" s="2"/>
      <c r="V113" s="2"/>
      <c r="W113" s="2"/>
      <c r="X113" s="2"/>
      <c r="Y113" s="2"/>
      <c r="Z113" s="2"/>
      <c r="AA113" s="2"/>
      <c r="AB113" s="2"/>
      <c r="AC113" s="2"/>
      <c r="AD113" s="2"/>
      <c r="AE113" s="2"/>
      <c r="AF113" s="2"/>
      <c r="AG113" s="2"/>
    </row>
    <row r="114" spans="1:33" s="12" customFormat="1" ht="15.75">
      <c r="A114" s="2"/>
      <c r="B114" s="14"/>
      <c r="C114" s="14"/>
      <c r="D114" s="14"/>
      <c r="E114" s="14"/>
      <c r="F114" s="14"/>
      <c r="G114" s="14"/>
      <c r="H114" s="14"/>
      <c r="I114" s="2"/>
      <c r="J114" s="2"/>
      <c r="K114" s="2"/>
      <c r="L114" s="2"/>
      <c r="M114" s="2"/>
      <c r="N114" s="2"/>
      <c r="O114" s="2"/>
      <c r="P114" s="2"/>
      <c r="Q114" s="5">
        <v>0.999999999999998</v>
      </c>
      <c r="R114" s="2"/>
      <c r="S114" s="2"/>
      <c r="T114" s="2"/>
      <c r="U114" s="2"/>
      <c r="V114" s="2"/>
      <c r="W114" s="2"/>
      <c r="X114" s="2"/>
      <c r="Y114" s="2"/>
      <c r="Z114" s="2"/>
      <c r="AA114" s="2"/>
      <c r="AB114" s="2"/>
      <c r="AC114" s="2"/>
      <c r="AD114" s="2"/>
      <c r="AE114" s="2"/>
      <c r="AF114" s="2"/>
      <c r="AG114" s="2"/>
    </row>
    <row r="115" spans="1:33" s="12" customFormat="1" ht="15.75">
      <c r="A115" s="2"/>
      <c r="B115" s="14"/>
      <c r="C115" s="14"/>
      <c r="D115" s="14"/>
      <c r="E115" s="14"/>
      <c r="F115" s="14"/>
      <c r="G115" s="14"/>
      <c r="H115" s="14"/>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row>
    <row r="116" spans="1:33" s="12" customFormat="1" ht="15.75">
      <c r="A116" s="2"/>
      <c r="B116" s="14"/>
      <c r="C116" s="14"/>
      <c r="D116" s="14"/>
      <c r="E116" s="14"/>
      <c r="F116" s="14"/>
      <c r="G116" s="14"/>
      <c r="H116" s="14"/>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row>
    <row r="117" spans="1:33" s="12" customFormat="1" ht="15.75">
      <c r="A117" s="2"/>
      <c r="B117" s="14"/>
      <c r="C117" s="14"/>
      <c r="D117" s="14"/>
      <c r="E117" s="14"/>
      <c r="F117" s="14"/>
      <c r="G117" s="14"/>
      <c r="H117" s="14"/>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row>
    <row r="118" spans="1:33" s="12" customFormat="1" ht="15.75">
      <c r="A118" s="2"/>
      <c r="B118" s="14"/>
      <c r="C118" s="14"/>
      <c r="D118" s="14"/>
      <c r="E118" s="14"/>
      <c r="F118" s="14"/>
      <c r="G118" s="14"/>
      <c r="H118" s="14"/>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row>
    <row r="119" spans="1:33" s="12" customFormat="1" ht="15.75">
      <c r="A119" s="2"/>
      <c r="B119" s="14"/>
      <c r="C119" s="14"/>
      <c r="D119" s="14"/>
      <c r="E119" s="14"/>
      <c r="F119" s="14"/>
      <c r="G119" s="14"/>
      <c r="H119" s="14"/>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row>
    <row r="120" spans="1:33" s="12" customFormat="1" ht="15.75">
      <c r="A120" s="2"/>
      <c r="B120" s="14"/>
      <c r="C120" s="14"/>
      <c r="D120" s="14"/>
      <c r="E120" s="14"/>
      <c r="F120" s="14"/>
      <c r="G120" s="14"/>
      <c r="H120" s="14"/>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row>
    <row r="121" spans="1:33" s="12" customFormat="1" ht="15.75">
      <c r="A121" s="2"/>
      <c r="B121" s="14"/>
      <c r="C121" s="14"/>
      <c r="D121" s="14"/>
      <c r="E121" s="14"/>
      <c r="F121" s="14"/>
      <c r="G121" s="14"/>
      <c r="H121" s="14"/>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row>
    <row r="122" spans="1:33" s="12" customFormat="1" ht="15.75">
      <c r="A122" s="2"/>
      <c r="B122" s="14"/>
      <c r="C122" s="14"/>
      <c r="D122" s="14"/>
      <c r="E122" s="14"/>
      <c r="F122" s="14"/>
      <c r="G122" s="14"/>
      <c r="H122" s="14"/>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row>
    <row r="123" spans="1:33" s="12" customFormat="1" ht="15.75">
      <c r="A123" s="2"/>
      <c r="B123" s="14"/>
      <c r="C123" s="14"/>
      <c r="D123" s="14"/>
      <c r="E123" s="14"/>
      <c r="F123" s="14"/>
      <c r="G123" s="14"/>
      <c r="H123" s="14"/>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spans="1:33" s="12" customFormat="1" ht="15.75">
      <c r="A124" s="2"/>
      <c r="B124" s="14"/>
      <c r="C124" s="14"/>
      <c r="D124" s="14"/>
      <c r="E124" s="14"/>
      <c r="F124" s="14"/>
      <c r="G124" s="14"/>
      <c r="H124" s="14"/>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row>
    <row r="125" spans="1:33" s="12" customFormat="1" ht="15.75">
      <c r="A125" s="2"/>
      <c r="B125" s="14"/>
      <c r="C125" s="14"/>
      <c r="D125" s="14"/>
      <c r="E125" s="14"/>
      <c r="F125" s="14"/>
      <c r="G125" s="14"/>
      <c r="H125" s="14"/>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row>
    <row r="126" spans="1:33" s="12" customFormat="1" ht="15.75">
      <c r="A126" s="2"/>
      <c r="B126" s="14"/>
      <c r="C126" s="14"/>
      <c r="D126" s="14"/>
      <c r="E126" s="14"/>
      <c r="F126" s="14"/>
      <c r="G126" s="14"/>
      <c r="H126" s="14"/>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row>
    <row r="127" spans="1:33" s="12" customFormat="1" ht="15.75">
      <c r="A127" s="2"/>
      <c r="B127" s="14"/>
      <c r="C127" s="14"/>
      <c r="D127" s="14"/>
      <c r="E127" s="14"/>
      <c r="F127" s="14"/>
      <c r="G127" s="14"/>
      <c r="H127" s="14"/>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row>
    <row r="128" spans="1:33" s="12" customFormat="1" ht="15.75">
      <c r="A128" s="2"/>
      <c r="B128" s="14"/>
      <c r="C128" s="14"/>
      <c r="D128" s="14"/>
      <c r="E128" s="14"/>
      <c r="F128" s="14"/>
      <c r="G128" s="14"/>
      <c r="H128" s="14"/>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spans="1:33" s="12" customFormat="1" ht="15.75">
      <c r="A129" s="2"/>
      <c r="B129" s="14"/>
      <c r="C129" s="14"/>
      <c r="D129" s="14"/>
      <c r="E129" s="14"/>
      <c r="F129" s="14"/>
      <c r="G129" s="14"/>
      <c r="H129" s="14"/>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row>
    <row r="130" spans="1:33" s="12" customFormat="1" ht="15.75">
      <c r="A130" s="2"/>
      <c r="B130" s="14"/>
      <c r="C130" s="14"/>
      <c r="D130" s="14"/>
      <c r="E130" s="14"/>
      <c r="F130" s="14"/>
      <c r="G130" s="14"/>
      <c r="H130" s="14"/>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row>
    <row r="131" spans="1:33" s="12" customFormat="1" ht="15.75">
      <c r="A131" s="2"/>
      <c r="B131" s="14"/>
      <c r="C131" s="14"/>
      <c r="D131" s="14"/>
      <c r="E131" s="14"/>
      <c r="F131" s="14"/>
      <c r="G131" s="14"/>
      <c r="H131" s="14"/>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row>
    <row r="132" spans="1:33" s="12" customFormat="1" ht="15.75">
      <c r="A132" s="2"/>
      <c r="B132" s="14"/>
      <c r="C132" s="14"/>
      <c r="D132" s="14"/>
      <c r="E132" s="14"/>
      <c r="F132" s="14"/>
      <c r="G132" s="14"/>
      <c r="H132" s="14"/>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row>
    <row r="133" spans="1:33" s="12" customFormat="1" ht="15.75">
      <c r="A133" s="2"/>
      <c r="B133" s="14"/>
      <c r="C133" s="14"/>
      <c r="D133" s="14"/>
      <c r="E133" s="14"/>
      <c r="F133" s="14"/>
      <c r="G133" s="14"/>
      <c r="H133" s="14"/>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row>
    <row r="134" spans="1:33" s="12" customFormat="1" ht="15.75">
      <c r="A134" s="2"/>
      <c r="B134" s="14"/>
      <c r="C134" s="14"/>
      <c r="D134" s="14"/>
      <c r="E134" s="14"/>
      <c r="F134" s="14"/>
      <c r="G134" s="14"/>
      <c r="H134" s="14"/>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row>
    <row r="135" spans="1:33" s="12" customFormat="1" ht="15.75">
      <c r="A135" s="2"/>
      <c r="B135" s="14"/>
      <c r="C135" s="14"/>
      <c r="D135" s="14"/>
      <c r="E135" s="14"/>
      <c r="F135" s="14"/>
      <c r="G135" s="14"/>
      <c r="H135" s="14"/>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row>
    <row r="136" spans="1:33" s="12" customFormat="1" ht="15.75">
      <c r="A136" s="2"/>
      <c r="B136" s="14"/>
      <c r="C136" s="14"/>
      <c r="D136" s="14"/>
      <c r="E136" s="14"/>
      <c r="F136" s="14"/>
      <c r="G136" s="14"/>
      <c r="H136" s="14"/>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row>
    <row r="137" spans="1:33" s="12" customFormat="1" ht="15.75">
      <c r="A137" s="2"/>
      <c r="B137" s="14"/>
      <c r="C137" s="14"/>
      <c r="D137" s="14"/>
      <c r="E137" s="14"/>
      <c r="F137" s="14"/>
      <c r="G137" s="14"/>
      <c r="H137" s="14"/>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row>
    <row r="138" spans="1:33" s="12" customFormat="1" ht="15.75">
      <c r="A138" s="2"/>
      <c r="B138" s="14"/>
      <c r="C138" s="14"/>
      <c r="D138" s="14"/>
      <c r="E138" s="14"/>
      <c r="F138" s="14"/>
      <c r="G138" s="14"/>
      <c r="H138" s="14"/>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row>
    <row r="139" spans="1:33" s="12" customFormat="1" ht="15.75">
      <c r="A139" s="2"/>
      <c r="B139" s="14"/>
      <c r="C139" s="14"/>
      <c r="D139" s="14"/>
      <c r="E139" s="14"/>
      <c r="F139" s="14"/>
      <c r="G139" s="14"/>
      <c r="H139" s="14"/>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row>
    <row r="140" spans="1:33" s="12" customFormat="1" ht="15.75">
      <c r="A140" s="2"/>
      <c r="B140" s="14"/>
      <c r="C140" s="14"/>
      <c r="D140" s="14"/>
      <c r="E140" s="14"/>
      <c r="F140" s="14"/>
      <c r="G140" s="14"/>
      <c r="H140" s="14"/>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row>
    <row r="141" spans="1:33" s="12" customFormat="1" ht="15.75">
      <c r="A141" s="2"/>
      <c r="B141" s="14"/>
      <c r="C141" s="14"/>
      <c r="D141" s="14"/>
      <c r="E141" s="14"/>
      <c r="F141" s="14"/>
      <c r="G141" s="14"/>
      <c r="H141" s="14"/>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row>
    <row r="142" spans="1:33" s="12" customFormat="1" ht="15.75">
      <c r="A142" s="2"/>
      <c r="B142" s="14"/>
      <c r="C142" s="14"/>
      <c r="D142" s="14"/>
      <c r="E142" s="14"/>
      <c r="F142" s="14"/>
      <c r="G142" s="14"/>
      <c r="H142" s="14"/>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row>
    <row r="143" spans="1:33" s="12" customFormat="1" ht="15.75">
      <c r="A143" s="2"/>
      <c r="B143" s="14"/>
      <c r="C143" s="14"/>
      <c r="D143" s="14"/>
      <c r="E143" s="14"/>
      <c r="F143" s="14"/>
      <c r="G143" s="14"/>
      <c r="H143" s="14"/>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row>
    <row r="144" spans="1:33" s="12" customFormat="1" ht="15.75">
      <c r="A144" s="2"/>
      <c r="B144" s="14"/>
      <c r="C144" s="14"/>
      <c r="D144" s="14"/>
      <c r="E144" s="14"/>
      <c r="F144" s="14"/>
      <c r="G144" s="14"/>
      <c r="H144" s="14"/>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row>
    <row r="145" spans="1:33" s="12" customFormat="1" ht="15.75">
      <c r="A145" s="2"/>
      <c r="B145" s="14"/>
      <c r="C145" s="14"/>
      <c r="D145" s="14"/>
      <c r="E145" s="14"/>
      <c r="F145" s="14"/>
      <c r="G145" s="14"/>
      <c r="H145" s="14"/>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row>
    <row r="146" spans="1:33" s="12" customFormat="1" ht="15.75">
      <c r="A146" s="2"/>
      <c r="B146" s="14"/>
      <c r="C146" s="14"/>
      <c r="D146" s="14"/>
      <c r="E146" s="14"/>
      <c r="F146" s="14"/>
      <c r="G146" s="14"/>
      <c r="H146" s="14"/>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row>
    <row r="147" spans="1:33" s="12" customFormat="1" ht="15.75">
      <c r="A147" s="2"/>
      <c r="B147" s="14"/>
      <c r="C147" s="14"/>
      <c r="D147" s="14"/>
      <c r="E147" s="14"/>
      <c r="F147" s="14"/>
      <c r="G147" s="14"/>
      <c r="H147" s="14"/>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row>
    <row r="148" spans="1:33" s="12" customFormat="1" ht="15.75">
      <c r="A148" s="2"/>
      <c r="B148" s="14"/>
      <c r="C148" s="14"/>
      <c r="D148" s="14"/>
      <c r="E148" s="14"/>
      <c r="F148" s="14"/>
      <c r="G148" s="14"/>
      <c r="H148" s="14"/>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row>
    <row r="149" spans="1:33" s="12" customFormat="1" ht="15.75">
      <c r="A149" s="2"/>
      <c r="B149" s="14"/>
      <c r="C149" s="14"/>
      <c r="D149" s="14"/>
      <c r="E149" s="14"/>
      <c r="F149" s="14"/>
      <c r="G149" s="14"/>
      <c r="H149" s="14"/>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row>
    <row r="150" spans="1:33" s="12" customFormat="1" ht="15.75">
      <c r="A150" s="2"/>
      <c r="B150" s="14"/>
      <c r="C150" s="14"/>
      <c r="D150" s="14"/>
      <c r="E150" s="14"/>
      <c r="F150" s="14"/>
      <c r="G150" s="14"/>
      <c r="H150" s="14"/>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row>
    <row r="151" spans="1:33" s="12" customFormat="1" ht="15.75">
      <c r="A151" s="2"/>
      <c r="B151" s="14"/>
      <c r="C151" s="14"/>
      <c r="D151" s="14"/>
      <c r="E151" s="14"/>
      <c r="F151" s="14"/>
      <c r="G151" s="14"/>
      <c r="H151" s="14"/>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row>
    <row r="152" spans="1:33" s="12" customFormat="1" ht="15.75">
      <c r="A152" s="2"/>
      <c r="B152" s="14"/>
      <c r="C152" s="14"/>
      <c r="D152" s="14"/>
      <c r="E152" s="14"/>
      <c r="F152" s="14"/>
      <c r="G152" s="14"/>
      <c r="H152" s="14"/>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row>
    <row r="153" spans="1:33" s="12" customFormat="1" ht="15.75">
      <c r="A153" s="2"/>
      <c r="B153" s="14"/>
      <c r="C153" s="14"/>
      <c r="D153" s="14"/>
      <c r="E153" s="14"/>
      <c r="F153" s="14"/>
      <c r="G153" s="14"/>
      <c r="H153" s="14"/>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row>
    <row r="154" spans="1:33" s="12" customFormat="1" ht="15.75">
      <c r="A154" s="2"/>
      <c r="B154" s="14"/>
      <c r="C154" s="14"/>
      <c r="D154" s="14"/>
      <c r="E154" s="14"/>
      <c r="F154" s="14"/>
      <c r="G154" s="14"/>
      <c r="H154" s="14"/>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row>
    <row r="155" spans="1:33" s="12" customFormat="1" ht="15.75">
      <c r="A155" s="2"/>
      <c r="B155" s="14"/>
      <c r="C155" s="14"/>
      <c r="D155" s="14"/>
      <c r="E155" s="14"/>
      <c r="F155" s="14"/>
      <c r="G155" s="14"/>
      <c r="H155" s="14"/>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row>
    <row r="156" spans="1:33" s="12" customFormat="1" ht="15.75">
      <c r="A156" s="2"/>
      <c r="B156" s="14"/>
      <c r="C156" s="14"/>
      <c r="D156" s="14"/>
      <c r="E156" s="14"/>
      <c r="F156" s="14"/>
      <c r="G156" s="14"/>
      <c r="H156" s="14"/>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row>
    <row r="157" spans="1:33" s="12" customFormat="1" ht="15.75">
      <c r="A157" s="2"/>
      <c r="B157" s="14"/>
      <c r="C157" s="14"/>
      <c r="D157" s="14"/>
      <c r="E157" s="14"/>
      <c r="F157" s="14"/>
      <c r="G157" s="14"/>
      <c r="H157" s="14"/>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row>
    <row r="158" spans="1:33" s="12" customFormat="1" ht="15.75">
      <c r="A158" s="2"/>
      <c r="B158" s="14"/>
      <c r="C158" s="14"/>
      <c r="D158" s="14"/>
      <c r="E158" s="14"/>
      <c r="F158" s="14"/>
      <c r="G158" s="14"/>
      <c r="H158" s="14"/>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row>
    <row r="159" spans="1:33" s="12" customFormat="1" ht="15.75">
      <c r="A159" s="2"/>
      <c r="B159" s="14"/>
      <c r="C159" s="14"/>
      <c r="D159" s="14"/>
      <c r="E159" s="14"/>
      <c r="F159" s="14"/>
      <c r="G159" s="14"/>
      <c r="H159" s="14"/>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row>
    <row r="160" spans="1:33" s="12" customFormat="1" ht="15.75">
      <c r="A160" s="2"/>
      <c r="B160" s="14"/>
      <c r="C160" s="14"/>
      <c r="D160" s="14"/>
      <c r="E160" s="14"/>
      <c r="F160" s="14"/>
      <c r="G160" s="14"/>
      <c r="H160" s="14"/>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row>
    <row r="161" spans="1:33" s="12" customFormat="1" ht="15.75">
      <c r="A161" s="2"/>
      <c r="B161" s="14"/>
      <c r="C161" s="14"/>
      <c r="D161" s="14"/>
      <c r="E161" s="14"/>
      <c r="F161" s="14"/>
      <c r="G161" s="14"/>
      <c r="H161" s="14"/>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row>
    <row r="162" spans="1:33" s="12" customFormat="1" ht="15.75">
      <c r="A162" s="2"/>
      <c r="B162" s="14"/>
      <c r="C162" s="14"/>
      <c r="D162" s="14"/>
      <c r="E162" s="14"/>
      <c r="F162" s="14"/>
      <c r="G162" s="14"/>
      <c r="H162" s="14"/>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row>
    <row r="163" spans="1:33" s="12" customFormat="1" ht="15.75">
      <c r="A163" s="2"/>
      <c r="B163" s="14"/>
      <c r="C163" s="14"/>
      <c r="D163" s="14"/>
      <c r="E163" s="14"/>
      <c r="F163" s="14"/>
      <c r="G163" s="14"/>
      <c r="H163" s="14"/>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row>
    <row r="164" spans="1:33" s="12" customFormat="1" ht="15.75">
      <c r="A164" s="2"/>
      <c r="B164" s="14"/>
      <c r="C164" s="14"/>
      <c r="D164" s="14"/>
      <c r="E164" s="14"/>
      <c r="F164" s="14"/>
      <c r="G164" s="14"/>
      <c r="H164" s="14"/>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row>
    <row r="165" spans="1:33" s="12" customFormat="1" ht="15.75">
      <c r="A165" s="2"/>
      <c r="B165" s="14"/>
      <c r="C165" s="14"/>
      <c r="D165" s="14"/>
      <c r="E165" s="14"/>
      <c r="F165" s="14"/>
      <c r="G165" s="14"/>
      <c r="H165" s="14"/>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row>
    <row r="166" spans="1:33" s="12" customFormat="1" ht="15.75">
      <c r="A166" s="2"/>
      <c r="B166" s="14"/>
      <c r="C166" s="14"/>
      <c r="D166" s="14"/>
      <c r="E166" s="14"/>
      <c r="F166" s="14"/>
      <c r="G166" s="14"/>
      <c r="H166" s="14"/>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row>
    <row r="167" spans="1:33" s="12" customFormat="1" ht="15.75">
      <c r="A167" s="2"/>
      <c r="B167" s="14"/>
      <c r="C167" s="14"/>
      <c r="D167" s="14"/>
      <c r="E167" s="14"/>
      <c r="F167" s="14"/>
      <c r="G167" s="14"/>
      <c r="H167" s="14"/>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row>
    <row r="168" spans="1:33" s="12" customFormat="1" ht="15.75">
      <c r="A168" s="2"/>
      <c r="B168" s="14"/>
      <c r="C168" s="14"/>
      <c r="D168" s="14"/>
      <c r="E168" s="14"/>
      <c r="F168" s="14"/>
      <c r="G168" s="14"/>
      <c r="H168" s="14"/>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row>
    <row r="169" spans="1:33" s="12" customFormat="1" ht="15.75">
      <c r="A169" s="2"/>
      <c r="B169" s="14"/>
      <c r="C169" s="14"/>
      <c r="D169" s="14"/>
      <c r="E169" s="14"/>
      <c r="F169" s="14"/>
      <c r="G169" s="14"/>
      <c r="H169" s="14"/>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row>
    <row r="170" spans="1:33" s="12" customFormat="1" ht="15.75">
      <c r="A170" s="2"/>
      <c r="B170" s="14"/>
      <c r="C170" s="14"/>
      <c r="D170" s="14"/>
      <c r="E170" s="14"/>
      <c r="F170" s="14"/>
      <c r="G170" s="14"/>
      <c r="H170" s="14"/>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row>
    <row r="171" spans="1:33" s="12" customFormat="1" ht="15.75">
      <c r="A171" s="2"/>
      <c r="B171" s="14"/>
      <c r="C171" s="14"/>
      <c r="D171" s="14"/>
      <c r="E171" s="14"/>
      <c r="F171" s="14"/>
      <c r="G171" s="14"/>
      <c r="H171" s="14"/>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row>
    <row r="172" spans="1:33" s="12" customFormat="1" ht="15.75">
      <c r="A172" s="2"/>
      <c r="B172" s="14"/>
      <c r="C172" s="14"/>
      <c r="D172" s="14"/>
      <c r="E172" s="14"/>
      <c r="F172" s="14"/>
      <c r="G172" s="14"/>
      <c r="H172" s="14"/>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row>
    <row r="173" spans="1:33" s="12" customFormat="1" ht="15.75">
      <c r="A173" s="2"/>
      <c r="B173" s="14"/>
      <c r="C173" s="14"/>
      <c r="D173" s="14"/>
      <c r="E173" s="14"/>
      <c r="F173" s="14"/>
      <c r="G173" s="14"/>
      <c r="H173" s="14"/>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row>
    <row r="174" spans="1:33" s="12" customFormat="1" ht="15.75">
      <c r="A174" s="2"/>
      <c r="B174" s="14"/>
      <c r="C174" s="14"/>
      <c r="D174" s="14"/>
      <c r="E174" s="14"/>
      <c r="F174" s="14"/>
      <c r="G174" s="14"/>
      <c r="H174" s="14"/>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row>
    <row r="175" spans="1:33" s="12" customFormat="1" ht="15.75">
      <c r="A175" s="2"/>
      <c r="B175" s="14"/>
      <c r="C175" s="14"/>
      <c r="D175" s="14"/>
      <c r="E175" s="14"/>
      <c r="F175" s="14"/>
      <c r="G175" s="14"/>
      <c r="H175" s="14"/>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row>
    <row r="176" spans="1:33" s="12" customFormat="1" ht="15.75">
      <c r="A176" s="2"/>
      <c r="B176" s="14"/>
      <c r="C176" s="14"/>
      <c r="D176" s="14"/>
      <c r="E176" s="14"/>
      <c r="F176" s="14"/>
      <c r="G176" s="14"/>
      <c r="H176" s="14"/>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row>
    <row r="177" spans="1:33" s="12" customFormat="1" ht="15.75">
      <c r="A177" s="2"/>
      <c r="B177" s="14"/>
      <c r="C177" s="14"/>
      <c r="D177" s="14"/>
      <c r="E177" s="14"/>
      <c r="F177" s="14"/>
      <c r="G177" s="14"/>
      <c r="H177" s="14"/>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row>
    <row r="178" spans="1:33" s="12" customFormat="1" ht="15.75">
      <c r="A178" s="2"/>
      <c r="B178" s="14"/>
      <c r="C178" s="14"/>
      <c r="D178" s="14"/>
      <c r="E178" s="14"/>
      <c r="F178" s="14"/>
      <c r="G178" s="14"/>
      <c r="H178" s="14"/>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row>
    <row r="179" spans="1:33" s="12" customFormat="1" ht="15.75">
      <c r="A179" s="2"/>
      <c r="B179" s="14"/>
      <c r="C179" s="14"/>
      <c r="D179" s="14"/>
      <c r="E179" s="14"/>
      <c r="F179" s="14"/>
      <c r="G179" s="14"/>
      <c r="H179" s="14"/>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row>
    <row r="180" spans="1:33" s="12" customFormat="1" ht="15.75">
      <c r="A180" s="2"/>
      <c r="B180" s="14"/>
      <c r="C180" s="14"/>
      <c r="D180" s="14"/>
      <c r="E180" s="14"/>
      <c r="F180" s="14"/>
      <c r="G180" s="14"/>
      <c r="H180" s="14"/>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row>
    <row r="181" spans="1:33" s="12" customFormat="1" ht="15.75">
      <c r="A181" s="2"/>
      <c r="B181" s="14"/>
      <c r="C181" s="14"/>
      <c r="D181" s="14"/>
      <c r="E181" s="14"/>
      <c r="F181" s="14"/>
      <c r="G181" s="14"/>
      <c r="H181" s="14"/>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row>
    <row r="182" spans="1:33" s="12" customFormat="1" ht="15.75">
      <c r="A182" s="2"/>
      <c r="B182" s="14"/>
      <c r="C182" s="14"/>
      <c r="D182" s="14"/>
      <c r="E182" s="14"/>
      <c r="F182" s="14"/>
      <c r="G182" s="14"/>
      <c r="H182" s="14"/>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row>
    <row r="183" spans="1:33" s="12" customFormat="1" ht="15.75">
      <c r="A183" s="2"/>
      <c r="B183" s="14"/>
      <c r="C183" s="14"/>
      <c r="D183" s="14"/>
      <c r="E183" s="14"/>
      <c r="F183" s="14"/>
      <c r="G183" s="14"/>
      <c r="H183" s="14"/>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row>
    <row r="184" spans="1:33" s="12" customFormat="1" ht="15.75">
      <c r="A184" s="2"/>
      <c r="B184" s="14"/>
      <c r="C184" s="14"/>
      <c r="D184" s="14"/>
      <c r="E184" s="14"/>
      <c r="F184" s="14"/>
      <c r="G184" s="14"/>
      <c r="H184" s="14"/>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row>
    <row r="185" spans="1:33" s="12" customFormat="1" ht="15.75">
      <c r="A185" s="2"/>
      <c r="B185" s="14"/>
      <c r="C185" s="14"/>
      <c r="D185" s="14"/>
      <c r="E185" s="14"/>
      <c r="F185" s="14"/>
      <c r="G185" s="14"/>
      <c r="H185" s="14"/>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row>
    <row r="186" spans="1:33" s="12" customFormat="1" ht="15.75">
      <c r="A186" s="2"/>
      <c r="B186" s="14"/>
      <c r="C186" s="14"/>
      <c r="D186" s="14"/>
      <c r="E186" s="14"/>
      <c r="F186" s="14"/>
      <c r="G186" s="14"/>
      <c r="H186" s="14"/>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row>
    <row r="187" spans="1:33" s="12" customFormat="1" ht="15.75">
      <c r="A187" s="2"/>
      <c r="B187" s="14"/>
      <c r="C187" s="14"/>
      <c r="D187" s="14"/>
      <c r="E187" s="14"/>
      <c r="F187" s="14"/>
      <c r="G187" s="14"/>
      <c r="H187" s="14"/>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row>
    <row r="188" spans="1:33" s="12" customFormat="1" ht="15.75">
      <c r="A188" s="2"/>
      <c r="B188" s="14"/>
      <c r="C188" s="14"/>
      <c r="D188" s="14"/>
      <c r="E188" s="14"/>
      <c r="F188" s="14"/>
      <c r="G188" s="14"/>
      <c r="H188" s="14"/>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row>
    <row r="189" spans="1:33" s="12" customFormat="1" ht="15.75">
      <c r="A189" s="2"/>
      <c r="B189" s="14"/>
      <c r="C189" s="14"/>
      <c r="D189" s="14"/>
      <c r="E189" s="14"/>
      <c r="F189" s="14"/>
      <c r="G189" s="14"/>
      <c r="H189" s="14"/>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row>
    <row r="190" spans="1:33" s="12" customFormat="1" ht="15.75">
      <c r="A190" s="2"/>
      <c r="B190" s="14"/>
      <c r="C190" s="14"/>
      <c r="D190" s="14"/>
      <c r="E190" s="14"/>
      <c r="F190" s="14"/>
      <c r="G190" s="14"/>
      <c r="H190" s="14"/>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row>
    <row r="191" spans="1:33" s="12" customFormat="1" ht="15.75">
      <c r="A191" s="2"/>
      <c r="B191" s="14"/>
      <c r="C191" s="14"/>
      <c r="D191" s="14"/>
      <c r="E191" s="14"/>
      <c r="F191" s="14"/>
      <c r="G191" s="14"/>
      <c r="H191" s="14"/>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row>
    <row r="192" spans="1:33" s="12" customFormat="1" ht="15.75">
      <c r="A192" s="2"/>
      <c r="B192" s="14"/>
      <c r="C192" s="14"/>
      <c r="D192" s="14"/>
      <c r="E192" s="14"/>
      <c r="F192" s="14"/>
      <c r="G192" s="14"/>
      <c r="H192" s="14"/>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row>
    <row r="193" spans="1:33" s="12" customFormat="1" ht="15.75">
      <c r="A193" s="2"/>
      <c r="B193" s="14"/>
      <c r="C193" s="14"/>
      <c r="D193" s="14"/>
      <c r="E193" s="14"/>
      <c r="F193" s="14"/>
      <c r="G193" s="14"/>
      <c r="H193" s="14"/>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row>
    <row r="194" spans="1:33" s="12" customFormat="1" ht="15.75">
      <c r="A194" s="2"/>
      <c r="B194" s="14"/>
      <c r="C194" s="14"/>
      <c r="D194" s="14"/>
      <c r="E194" s="14"/>
      <c r="F194" s="14"/>
      <c r="G194" s="14"/>
      <c r="H194" s="14"/>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row>
    <row r="195" spans="1:33" s="12" customFormat="1" ht="15.75">
      <c r="A195" s="2"/>
      <c r="B195" s="14"/>
      <c r="C195" s="14"/>
      <c r="D195" s="14"/>
      <c r="E195" s="14"/>
      <c r="F195" s="14"/>
      <c r="G195" s="14"/>
      <c r="H195" s="14"/>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row>
    <row r="196" spans="1:33" s="12" customFormat="1" ht="15.75">
      <c r="A196" s="2"/>
      <c r="B196" s="14"/>
      <c r="C196" s="14"/>
      <c r="D196" s="14"/>
      <c r="E196" s="14"/>
      <c r="F196" s="14"/>
      <c r="G196" s="14"/>
      <c r="H196" s="14"/>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row>
    <row r="197" spans="1:33" s="12" customFormat="1" ht="15.75">
      <c r="A197" s="2"/>
      <c r="B197" s="14"/>
      <c r="C197" s="14"/>
      <c r="D197" s="14"/>
      <c r="E197" s="14"/>
      <c r="F197" s="14"/>
      <c r="G197" s="14"/>
      <c r="H197" s="14"/>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row>
    <row r="198" spans="1:33" s="12" customFormat="1" ht="15.75">
      <c r="A198" s="2"/>
      <c r="B198" s="14"/>
      <c r="C198" s="14"/>
      <c r="D198" s="14"/>
      <c r="E198" s="14"/>
      <c r="F198" s="14"/>
      <c r="G198" s="14"/>
      <c r="H198" s="14"/>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row>
    <row r="199" spans="1:33" s="12" customFormat="1" ht="15.75">
      <c r="A199" s="2"/>
      <c r="B199" s="14"/>
      <c r="C199" s="14"/>
      <c r="D199" s="14"/>
      <c r="E199" s="14"/>
      <c r="F199" s="14"/>
      <c r="G199" s="14"/>
      <c r="H199" s="14"/>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row>
    <row r="200" spans="1:33" s="12" customFormat="1" ht="15.75">
      <c r="A200" s="2"/>
      <c r="B200" s="14"/>
      <c r="C200" s="14"/>
      <c r="D200" s="14"/>
      <c r="E200" s="14"/>
      <c r="F200" s="14"/>
      <c r="G200" s="14"/>
      <c r="H200" s="14"/>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spans="1:33" s="12" customFormat="1" ht="15.75">
      <c r="A201" s="2"/>
      <c r="B201" s="14"/>
      <c r="C201" s="14"/>
      <c r="D201" s="14"/>
      <c r="E201" s="14"/>
      <c r="F201" s="14"/>
      <c r="G201" s="14"/>
      <c r="H201" s="14"/>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row>
    <row r="202" spans="1:33" s="12" customFormat="1" ht="15.75">
      <c r="A202" s="2"/>
      <c r="B202" s="14"/>
      <c r="C202" s="14"/>
      <c r="D202" s="14"/>
      <c r="E202" s="14"/>
      <c r="F202" s="14"/>
      <c r="G202" s="14"/>
      <c r="H202" s="14"/>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row>
    <row r="203" spans="1:33" s="12" customFormat="1" ht="15.75">
      <c r="A203" s="2"/>
      <c r="B203" s="14"/>
      <c r="C203" s="14"/>
      <c r="D203" s="14"/>
      <c r="E203" s="14"/>
      <c r="F203" s="14"/>
      <c r="G203" s="14"/>
      <c r="H203" s="14"/>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row>
    <row r="204" spans="1:33" s="12" customFormat="1" ht="15.75">
      <c r="A204" s="2"/>
      <c r="B204" s="14"/>
      <c r="C204" s="14"/>
      <c r="D204" s="14"/>
      <c r="E204" s="14"/>
      <c r="F204" s="14"/>
      <c r="G204" s="14"/>
      <c r="H204" s="14"/>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row>
    <row r="205" spans="1:33" s="12" customFormat="1" ht="15.75">
      <c r="A205" s="2"/>
      <c r="B205" s="14"/>
      <c r="C205" s="14"/>
      <c r="D205" s="14"/>
      <c r="E205" s="14"/>
      <c r="F205" s="14"/>
      <c r="G205" s="14"/>
      <c r="H205" s="14"/>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row>
    <row r="206" spans="1:33" s="12" customFormat="1" ht="15.75">
      <c r="A206" s="2"/>
      <c r="B206" s="14"/>
      <c r="C206" s="14"/>
      <c r="D206" s="14"/>
      <c r="E206" s="14"/>
      <c r="F206" s="14"/>
      <c r="G206" s="14"/>
      <c r="H206" s="14"/>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row>
    <row r="207" spans="1:33" s="12" customFormat="1" ht="15.75">
      <c r="A207" s="2"/>
      <c r="B207" s="14"/>
      <c r="C207" s="14"/>
      <c r="D207" s="14"/>
      <c r="E207" s="14"/>
      <c r="F207" s="14"/>
      <c r="G207" s="14"/>
      <c r="H207" s="14"/>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row>
    <row r="208" spans="1:33" s="12" customFormat="1" ht="15.75">
      <c r="A208" s="2"/>
      <c r="B208" s="14"/>
      <c r="C208" s="14"/>
      <c r="D208" s="14"/>
      <c r="E208" s="14"/>
      <c r="F208" s="14"/>
      <c r="G208" s="14"/>
      <c r="H208" s="14"/>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spans="1:33" s="12" customFormat="1" ht="15.75">
      <c r="A209" s="2"/>
      <c r="B209" s="14"/>
      <c r="C209" s="14"/>
      <c r="D209" s="14"/>
      <c r="E209" s="14"/>
      <c r="F209" s="14"/>
      <c r="G209" s="14"/>
      <c r="H209" s="14"/>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row>
    <row r="210" spans="1:33" s="12" customFormat="1" ht="15.75">
      <c r="A210" s="2"/>
      <c r="B210" s="14"/>
      <c r="C210" s="14"/>
      <c r="D210" s="14"/>
      <c r="E210" s="14"/>
      <c r="F210" s="14"/>
      <c r="G210" s="14"/>
      <c r="H210" s="14"/>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row>
    <row r="211" spans="1:33" s="12" customFormat="1" ht="15.75">
      <c r="A211" s="2"/>
      <c r="B211" s="14"/>
      <c r="C211" s="14"/>
      <c r="D211" s="14"/>
      <c r="E211" s="14"/>
      <c r="F211" s="14"/>
      <c r="G211" s="14"/>
      <c r="H211" s="14"/>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row>
    <row r="212" spans="1:33" s="12" customFormat="1" ht="15.75">
      <c r="A212" s="2"/>
      <c r="B212" s="14"/>
      <c r="C212" s="14"/>
      <c r="D212" s="14"/>
      <c r="E212" s="14"/>
      <c r="F212" s="14"/>
      <c r="G212" s="14"/>
      <c r="H212" s="14"/>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row>
    <row r="213" spans="1:33" s="12" customFormat="1" ht="15.75">
      <c r="A213" s="2"/>
      <c r="B213" s="14"/>
      <c r="C213" s="14"/>
      <c r="D213" s="14"/>
      <c r="E213" s="14"/>
      <c r="F213" s="14"/>
      <c r="G213" s="14"/>
      <c r="H213" s="14"/>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row>
    <row r="214" spans="1:33" s="12" customFormat="1" ht="15.75">
      <c r="A214" s="2"/>
      <c r="B214" s="14"/>
      <c r="C214" s="14"/>
      <c r="D214" s="14"/>
      <c r="E214" s="14"/>
      <c r="F214" s="14"/>
      <c r="G214" s="14"/>
      <c r="H214" s="14"/>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row>
    <row r="215" spans="1:33" s="12" customFormat="1" ht="15.75">
      <c r="A215" s="2"/>
      <c r="B215" s="14"/>
      <c r="C215" s="14"/>
      <c r="D215" s="14"/>
      <c r="E215" s="14"/>
      <c r="F215" s="14"/>
      <c r="G215" s="14"/>
      <c r="H215" s="14"/>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row>
    <row r="216" spans="1:33" s="12" customFormat="1" ht="15.75">
      <c r="A216" s="2"/>
      <c r="B216" s="14"/>
      <c r="C216" s="14"/>
      <c r="D216" s="14"/>
      <c r="E216" s="14"/>
      <c r="F216" s="14"/>
      <c r="G216" s="14"/>
      <c r="H216" s="14"/>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row>
    <row r="217" spans="1:33" s="12" customFormat="1" ht="15.75">
      <c r="A217" s="2"/>
      <c r="B217" s="14"/>
      <c r="C217" s="14"/>
      <c r="D217" s="14"/>
      <c r="E217" s="14"/>
      <c r="F217" s="14"/>
      <c r="G217" s="14"/>
      <c r="H217" s="14"/>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row>
    <row r="218" spans="1:33" s="12" customFormat="1" ht="15.75">
      <c r="A218" s="2"/>
      <c r="B218" s="14"/>
      <c r="C218" s="14"/>
      <c r="D218" s="14"/>
      <c r="E218" s="14"/>
      <c r="F218" s="14"/>
      <c r="G218" s="14"/>
      <c r="H218" s="14"/>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row>
    <row r="219" spans="1:33" s="12" customFormat="1" ht="15.75">
      <c r="A219" s="2"/>
      <c r="B219" s="14"/>
      <c r="C219" s="14"/>
      <c r="D219" s="14"/>
      <c r="E219" s="14"/>
      <c r="F219" s="14"/>
      <c r="G219" s="14"/>
      <c r="H219" s="14"/>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row>
    <row r="220" spans="1:33" s="12" customFormat="1" ht="15.75">
      <c r="A220" s="2"/>
      <c r="B220" s="14"/>
      <c r="C220" s="14"/>
      <c r="D220" s="14"/>
      <c r="E220" s="14"/>
      <c r="F220" s="14"/>
      <c r="G220" s="14"/>
      <c r="H220" s="14"/>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row>
    <row r="221" spans="1:33" s="12" customFormat="1" ht="15.75">
      <c r="A221" s="2"/>
      <c r="B221" s="14"/>
      <c r="C221" s="14"/>
      <c r="D221" s="14"/>
      <c r="E221" s="14"/>
      <c r="F221" s="14"/>
      <c r="G221" s="14"/>
      <c r="H221" s="14"/>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spans="1:33" s="12" customFormat="1" ht="15.75">
      <c r="A222" s="2"/>
      <c r="B222" s="14"/>
      <c r="C222" s="14"/>
      <c r="D222" s="14"/>
      <c r="E222" s="14"/>
      <c r="F222" s="14"/>
      <c r="G222" s="14"/>
      <c r="H222" s="14"/>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spans="1:33" s="12" customFormat="1" ht="15.75">
      <c r="A223" s="2"/>
      <c r="B223" s="14"/>
      <c r="C223" s="14"/>
      <c r="D223" s="14"/>
      <c r="E223" s="14"/>
      <c r="F223" s="14"/>
      <c r="G223" s="14"/>
      <c r="H223" s="14"/>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spans="1:33" s="12" customFormat="1" ht="15.75">
      <c r="A224" s="2"/>
      <c r="B224" s="14"/>
      <c r="C224" s="14"/>
      <c r="D224" s="14"/>
      <c r="E224" s="14"/>
      <c r="F224" s="14"/>
      <c r="G224" s="14"/>
      <c r="H224" s="14"/>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spans="1:33" s="12" customFormat="1" ht="15.75">
      <c r="A225" s="2"/>
      <c r="B225" s="14"/>
      <c r="C225" s="14"/>
      <c r="D225" s="14"/>
      <c r="E225" s="14"/>
      <c r="F225" s="14"/>
      <c r="G225" s="14"/>
      <c r="H225" s="14"/>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row>
    <row r="226" spans="1:33" s="12" customFormat="1" ht="15.75">
      <c r="A226" s="2"/>
      <c r="B226" s="14"/>
      <c r="C226" s="14"/>
      <c r="D226" s="14"/>
      <c r="E226" s="14"/>
      <c r="F226" s="14"/>
      <c r="G226" s="14"/>
      <c r="H226" s="14"/>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spans="1:33" s="12" customFormat="1" ht="15.75">
      <c r="A227" s="2"/>
      <c r="B227" s="14"/>
      <c r="C227" s="14"/>
      <c r="D227" s="14"/>
      <c r="E227" s="14"/>
      <c r="F227" s="14"/>
      <c r="G227" s="14"/>
      <c r="H227" s="14"/>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spans="1:33" s="12" customFormat="1" ht="15.75">
      <c r="A228" s="2"/>
      <c r="B228" s="14"/>
      <c r="C228" s="14"/>
      <c r="D228" s="14"/>
      <c r="E228" s="14"/>
      <c r="F228" s="14"/>
      <c r="G228" s="14"/>
      <c r="H228" s="14"/>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spans="1:33" s="12" customFormat="1" ht="15.75">
      <c r="A229" s="2"/>
      <c r="B229" s="14"/>
      <c r="C229" s="14"/>
      <c r="D229" s="14"/>
      <c r="E229" s="14"/>
      <c r="F229" s="14"/>
      <c r="G229" s="14"/>
      <c r="H229" s="14"/>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spans="1:33" s="12" customFormat="1" ht="15.75">
      <c r="A230" s="2"/>
      <c r="B230" s="14"/>
      <c r="C230" s="14"/>
      <c r="D230" s="14"/>
      <c r="E230" s="14"/>
      <c r="F230" s="14"/>
      <c r="G230" s="14"/>
      <c r="H230" s="14"/>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row>
    <row r="231" spans="1:33" s="12" customFormat="1" ht="15.75">
      <c r="A231" s="2"/>
      <c r="B231" s="14"/>
      <c r="C231" s="14"/>
      <c r="D231" s="14"/>
      <c r="E231" s="14"/>
      <c r="F231" s="14"/>
      <c r="G231" s="14"/>
      <c r="H231" s="14"/>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spans="1:33" s="12" customFormat="1" ht="15.75">
      <c r="A232" s="2"/>
      <c r="B232" s="14"/>
      <c r="C232" s="14"/>
      <c r="D232" s="14"/>
      <c r="E232" s="14"/>
      <c r="F232" s="14"/>
      <c r="G232" s="14"/>
      <c r="H232" s="14"/>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spans="1:33" s="12" customFormat="1" ht="15.75">
      <c r="A233" s="2"/>
      <c r="B233" s="14"/>
      <c r="C233" s="14"/>
      <c r="D233" s="14"/>
      <c r="E233" s="14"/>
      <c r="F233" s="14"/>
      <c r="G233" s="14"/>
      <c r="H233" s="14"/>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spans="1:33" s="12" customFormat="1" ht="15.75">
      <c r="A234" s="2"/>
      <c r="B234" s="14"/>
      <c r="C234" s="14"/>
      <c r="D234" s="14"/>
      <c r="E234" s="14"/>
      <c r="F234" s="14"/>
      <c r="G234" s="14"/>
      <c r="H234" s="14"/>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spans="1:33" s="12" customFormat="1" ht="15.75">
      <c r="A235" s="2"/>
      <c r="B235" s="14"/>
      <c r="C235" s="14"/>
      <c r="D235" s="14"/>
      <c r="E235" s="14"/>
      <c r="F235" s="14"/>
      <c r="G235" s="14"/>
      <c r="H235" s="14"/>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spans="1:33" s="12" customFormat="1" ht="15.75">
      <c r="A236" s="2"/>
      <c r="B236" s="14"/>
      <c r="C236" s="14"/>
      <c r="D236" s="14"/>
      <c r="E236" s="14"/>
      <c r="F236" s="14"/>
      <c r="G236" s="14"/>
      <c r="H236" s="14"/>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spans="1:33" s="12" customFormat="1" ht="15.75">
      <c r="A237" s="2"/>
      <c r="B237" s="14"/>
      <c r="C237" s="14"/>
      <c r="D237" s="14"/>
      <c r="E237" s="14"/>
      <c r="F237" s="14"/>
      <c r="G237" s="14"/>
      <c r="H237" s="14"/>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spans="1:33" s="12" customFormat="1" ht="15.75">
      <c r="A238" s="2"/>
      <c r="B238" s="14"/>
      <c r="C238" s="14"/>
      <c r="D238" s="14"/>
      <c r="E238" s="14"/>
      <c r="F238" s="14"/>
      <c r="G238" s="14"/>
      <c r="H238" s="14"/>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row>
    <row r="239" spans="1:33" s="12" customFormat="1" ht="15.75">
      <c r="A239" s="2"/>
      <c r="B239" s="14"/>
      <c r="C239" s="14"/>
      <c r="D239" s="14"/>
      <c r="E239" s="14"/>
      <c r="F239" s="14"/>
      <c r="G239" s="14"/>
      <c r="H239" s="14"/>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spans="1:33" s="12" customFormat="1" ht="15.75">
      <c r="A240" s="2"/>
      <c r="B240" s="14"/>
      <c r="C240" s="14"/>
      <c r="D240" s="14"/>
      <c r="E240" s="14"/>
      <c r="F240" s="14"/>
      <c r="G240" s="14"/>
      <c r="H240" s="14"/>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spans="1:33" s="12" customFormat="1" ht="15.75">
      <c r="A241" s="2"/>
      <c r="B241" s="14"/>
      <c r="C241" s="14"/>
      <c r="D241" s="14"/>
      <c r="E241" s="14"/>
      <c r="F241" s="14"/>
      <c r="G241" s="14"/>
      <c r="H241" s="14"/>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spans="1:33" s="12" customFormat="1" ht="15.75">
      <c r="A242" s="2"/>
      <c r="B242" s="14"/>
      <c r="C242" s="14"/>
      <c r="D242" s="14"/>
      <c r="E242" s="14"/>
      <c r="F242" s="14"/>
      <c r="G242" s="14"/>
      <c r="H242" s="14"/>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spans="1:33" s="12" customFormat="1" ht="15.75">
      <c r="A243" s="2"/>
      <c r="B243" s="14"/>
      <c r="C243" s="14"/>
      <c r="D243" s="14"/>
      <c r="E243" s="14"/>
      <c r="F243" s="14"/>
      <c r="G243" s="14"/>
      <c r="H243" s="14"/>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spans="1:33" s="12" customFormat="1" ht="15.75">
      <c r="A244" s="2"/>
      <c r="B244" s="14"/>
      <c r="C244" s="14"/>
      <c r="D244" s="14"/>
      <c r="E244" s="14"/>
      <c r="F244" s="14"/>
      <c r="G244" s="14"/>
      <c r="H244" s="14"/>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spans="1:33" s="12" customFormat="1" ht="15.75">
      <c r="A245" s="2"/>
      <c r="B245" s="14"/>
      <c r="C245" s="14"/>
      <c r="D245" s="14"/>
      <c r="E245" s="14"/>
      <c r="F245" s="14"/>
      <c r="G245" s="14"/>
      <c r="H245" s="14"/>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spans="1:33" s="12" customFormat="1" ht="15.75">
      <c r="A246" s="2"/>
      <c r="B246" s="14"/>
      <c r="C246" s="14"/>
      <c r="D246" s="14"/>
      <c r="E246" s="14"/>
      <c r="F246" s="14"/>
      <c r="G246" s="14"/>
      <c r="H246" s="14"/>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spans="1:33" s="12" customFormat="1" ht="15.75">
      <c r="A247" s="2"/>
      <c r="B247" s="14"/>
      <c r="C247" s="14"/>
      <c r="D247" s="14"/>
      <c r="E247" s="14"/>
      <c r="F247" s="14"/>
      <c r="G247" s="14"/>
      <c r="H247" s="14"/>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spans="1:33" s="12" customFormat="1" ht="15.75">
      <c r="A248" s="2"/>
      <c r="B248" s="14"/>
      <c r="C248" s="14"/>
      <c r="D248" s="14"/>
      <c r="E248" s="14"/>
      <c r="F248" s="14"/>
      <c r="G248" s="14"/>
      <c r="H248" s="14"/>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spans="1:33" s="12" customFormat="1" ht="15.75">
      <c r="A249" s="2"/>
      <c r="B249" s="14"/>
      <c r="C249" s="14"/>
      <c r="D249" s="14"/>
      <c r="E249" s="14"/>
      <c r="F249" s="14"/>
      <c r="G249" s="14"/>
      <c r="H249" s="14"/>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spans="1:33" s="12" customFormat="1" ht="15.75">
      <c r="A250" s="2"/>
      <c r="B250" s="14"/>
      <c r="C250" s="14"/>
      <c r="D250" s="14"/>
      <c r="E250" s="14"/>
      <c r="F250" s="14"/>
      <c r="G250" s="14"/>
      <c r="H250" s="14"/>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spans="1:33" s="12" customFormat="1" ht="15.75">
      <c r="A251" s="2"/>
      <c r="B251" s="14"/>
      <c r="C251" s="14"/>
      <c r="D251" s="14"/>
      <c r="E251" s="14"/>
      <c r="F251" s="14"/>
      <c r="G251" s="14"/>
      <c r="H251" s="14"/>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spans="1:33" s="12" customFormat="1" ht="15.75">
      <c r="A252" s="2"/>
      <c r="B252" s="14"/>
      <c r="C252" s="14"/>
      <c r="D252" s="14"/>
      <c r="E252" s="14"/>
      <c r="F252" s="14"/>
      <c r="G252" s="14"/>
      <c r="H252" s="14"/>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spans="1:33" s="12" customFormat="1" ht="15.75">
      <c r="A253" s="2"/>
      <c r="B253" s="14"/>
      <c r="C253" s="14"/>
      <c r="D253" s="14"/>
      <c r="E253" s="14"/>
      <c r="F253" s="14"/>
      <c r="G253" s="14"/>
      <c r="H253" s="14"/>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spans="1:33" s="12" customFormat="1" ht="15.75">
      <c r="A254" s="2"/>
      <c r="B254" s="14"/>
      <c r="C254" s="14"/>
      <c r="D254" s="14"/>
      <c r="E254" s="14"/>
      <c r="F254" s="14"/>
      <c r="G254" s="14"/>
      <c r="H254" s="14"/>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spans="1:33" s="12" customFormat="1" ht="15.75">
      <c r="A255" s="2"/>
      <c r="B255" s="14"/>
      <c r="C255" s="14"/>
      <c r="D255" s="14"/>
      <c r="E255" s="14"/>
      <c r="F255" s="14"/>
      <c r="G255" s="14"/>
      <c r="H255" s="14"/>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spans="1:33" s="12" customFormat="1" ht="15.75">
      <c r="A256" s="2"/>
      <c r="B256" s="14"/>
      <c r="C256" s="14"/>
      <c r="D256" s="14"/>
      <c r="E256" s="14"/>
      <c r="F256" s="14"/>
      <c r="G256" s="14"/>
      <c r="H256" s="14"/>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spans="1:33" s="12" customFormat="1" ht="15.75">
      <c r="A257" s="2"/>
      <c r="B257" s="14"/>
      <c r="C257" s="14"/>
      <c r="D257" s="14"/>
      <c r="E257" s="14"/>
      <c r="F257" s="14"/>
      <c r="G257" s="14"/>
      <c r="H257" s="14"/>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spans="1:33" s="12" customForma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spans="1:33" s="12" customForma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spans="1:33" s="12" customFormat="1">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spans="1:33" s="12" customFormat="1">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spans="1:33" s="12" customFormat="1">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spans="1:33" s="12" customFormat="1">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spans="1:33" s="12" customFormat="1">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spans="1:33" s="12" customFormat="1">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spans="1:33" s="12" customFormat="1">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row>
    <row r="267" spans="1:33" s="12" customFormat="1">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row>
    <row r="268" spans="1:33" s="12" customFormat="1">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spans="1:33" s="12" customFormat="1">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spans="1:33" s="12" customFormat="1">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spans="1:33" s="12" customFormat="1">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spans="1:33" s="12" customFormat="1">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spans="9:33" s="12" customFormat="1">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spans="9:33" s="12" customFormat="1">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spans="9:33" s="12" customFormat="1">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spans="9:33" s="12" customFormat="1">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spans="9:33" s="12" customFormat="1">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spans="9:33" s="12" customFormat="1">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spans="9:33" s="12" customFormat="1">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spans="9:33" s="12" customFormat="1">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spans="9:33" s="12" customFormat="1">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spans="9:33" s="12" customFormat="1">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spans="9:33" s="12" customFormat="1">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spans="9:33" s="12" customFormat="1">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spans="9:33" s="12" customFormat="1">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spans="9:33" s="12" customFormat="1">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spans="9:33" s="12" customFormat="1">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spans="9:33" s="12" customFormat="1">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spans="9:33" s="12" customFormat="1">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spans="9:33" s="12" customFormat="1">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spans="9:33" s="12" customFormat="1">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spans="9:33" s="12" customFormat="1">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spans="9:33" s="12" customFormat="1">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spans="9:33" s="12" customFormat="1">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spans="9:33" s="12" customFormat="1">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spans="9:33" s="12" customFormat="1">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spans="9:33" s="12" customFormat="1">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spans="9:33" s="12" customFormat="1">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spans="9:33" s="12" customFormat="1">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spans="9:33" s="12" customFormat="1">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spans="9:33" s="12" customFormat="1">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spans="9:33" s="12" customFormat="1">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spans="9:33" s="12" customFormat="1">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spans="9:33" s="12" customFormat="1">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spans="9:33" s="12" customFormat="1">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spans="9:33" s="12" customFormat="1">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spans="9:33" s="12" customFormat="1">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spans="9:33" s="12" customFormat="1">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spans="9:33" s="12" customFormat="1">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spans="9:33" s="12" customFormat="1">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spans="9:33" s="12" customFormat="1">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spans="9:33" s="12" customFormat="1">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spans="9:33" s="12" customFormat="1">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spans="9:33" s="12" customFormat="1">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spans="9:33" s="12" customFormat="1">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spans="9:33" s="12" customFormat="1">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spans="9:33" s="12" customFormat="1">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spans="9:33" s="12" customFormat="1">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spans="9:33" s="12" customFormat="1">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spans="9:33" s="12" customFormat="1">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spans="9:33" s="12" customFormat="1">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spans="9:33" s="12" customFormat="1">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row r="323" spans="9:33" s="12" customFormat="1">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row>
    <row r="324" spans="9:33" s="12" customFormat="1">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row>
    <row r="325" spans="9:33" s="12" customFormat="1">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row>
    <row r="326" spans="9:33" s="12" customFormat="1">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row>
    <row r="327" spans="9:33" s="12" customFormat="1">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row>
    <row r="328" spans="9:33" s="12" customFormat="1">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row>
    <row r="329" spans="9:33" s="12" customFormat="1">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row>
    <row r="330" spans="9:33" s="12" customFormat="1">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row>
    <row r="331" spans="9:33" s="12" customFormat="1">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row>
    <row r="332" spans="9:33" s="12" customFormat="1">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row>
    <row r="333" spans="9:33" s="12" customFormat="1">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row>
    <row r="334" spans="9:33" s="12" customFormat="1">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row>
    <row r="335" spans="9:33" s="12" customFormat="1">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row>
    <row r="336" spans="9:33" s="12" customFormat="1">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row>
    <row r="337" spans="9:33" s="12" customFormat="1">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row>
    <row r="338" spans="9:33" s="12" customFormat="1">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row>
    <row r="339" spans="9:33" s="12" customFormat="1">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row>
    <row r="340" spans="9:33" s="12" customFormat="1">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row>
    <row r="341" spans="9:33" s="12" customFormat="1">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row>
    <row r="342" spans="9:33" s="12" customFormat="1">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row>
    <row r="343" spans="9:33" s="12" customFormat="1">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row>
    <row r="344" spans="9:33" s="12" customFormat="1">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row>
    <row r="345" spans="9:33" s="12" customFormat="1">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row>
    <row r="346" spans="9:33" s="12" customFormat="1">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row>
    <row r="347" spans="9:33" s="12" customFormat="1">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row>
    <row r="348" spans="9:33" s="12" customFormat="1">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row>
    <row r="349" spans="9:33" s="12" customFormat="1">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row>
    <row r="350" spans="9:33" s="12" customFormat="1">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row>
    <row r="351" spans="9:33" s="12" customFormat="1">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row>
    <row r="352" spans="9:33" s="12" customFormat="1">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row>
    <row r="353" spans="9:33" s="12" customFormat="1">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row>
    <row r="354" spans="9:33" s="12" customFormat="1">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row>
    <row r="355" spans="9:33" s="12" customFormat="1">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row>
    <row r="356" spans="9:33" s="12" customFormat="1">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row>
    <row r="357" spans="9:33" s="12" customFormat="1">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row>
    <row r="358" spans="9:33" s="12" customFormat="1">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row>
    <row r="359" spans="9:33" s="12" customFormat="1">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row>
    <row r="360" spans="9:33" s="12" customFormat="1">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row>
    <row r="361" spans="9:33" s="12" customFormat="1">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row>
    <row r="362" spans="9:33" s="12" customFormat="1">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row>
    <row r="363" spans="9:33" s="12" customFormat="1">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row>
    <row r="364" spans="9:33" s="12" customFormat="1">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row>
    <row r="365" spans="9:33" s="12" customFormat="1">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row>
    <row r="366" spans="9:33" s="12" customFormat="1">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row>
    <row r="367" spans="9:33" s="12" customFormat="1">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row>
    <row r="368" spans="9:33" s="12" customFormat="1">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row>
    <row r="369" spans="9:33" s="12" customFormat="1">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row>
    <row r="370" spans="9:33" s="12" customFormat="1">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row>
    <row r="371" spans="9:33" s="12" customFormat="1">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row>
    <row r="372" spans="9:33" s="12" customFormat="1">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row>
    <row r="373" spans="9:33" s="12" customFormat="1">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row>
    <row r="374" spans="9:33" s="12" customFormat="1">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row>
    <row r="375" spans="9:33" s="12" customFormat="1">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row>
    <row r="376" spans="9:33" s="12" customFormat="1">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row>
    <row r="377" spans="9:33" s="12" customFormat="1">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row>
    <row r="378" spans="9:33" s="12" customFormat="1">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row>
    <row r="379" spans="9:33" s="12" customFormat="1">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row>
    <row r="380" spans="9:33" s="12" customFormat="1">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row>
    <row r="381" spans="9:33" s="12" customFormat="1">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row>
    <row r="382" spans="9:33" s="12" customFormat="1">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row>
    <row r="383" spans="9:33" s="12" customFormat="1">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row>
    <row r="384" spans="9:33" s="12" customFormat="1">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row>
    <row r="385" spans="9:33" s="12" customFormat="1">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row>
    <row r="386" spans="9:33" s="12" customFormat="1">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row>
    <row r="387" spans="9:33" s="12" customFormat="1">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row>
    <row r="388" spans="9:33" s="12" customFormat="1">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row>
    <row r="389" spans="9:33" s="12" customFormat="1">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row>
    <row r="390" spans="9:33" s="12" customFormat="1">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row>
    <row r="391" spans="9:33" s="12" customFormat="1">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row>
    <row r="392" spans="9:33" s="12" customFormat="1">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row>
    <row r="393" spans="9:33" s="12" customFormat="1">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row>
    <row r="394" spans="9:33" s="12" customFormat="1">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row>
    <row r="395" spans="9:33" s="12" customFormat="1">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row>
    <row r="396" spans="9:33" s="12" customFormat="1">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row>
    <row r="397" spans="9:33" s="12" customFormat="1">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row>
    <row r="398" spans="9:33" s="12" customFormat="1">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row>
    <row r="399" spans="9:33" s="12" customFormat="1">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row>
    <row r="400" spans="9:33" s="12" customFormat="1">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row>
    <row r="401" spans="9:33" s="12" customFormat="1">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row>
    <row r="402" spans="9:33" s="12" customFormat="1">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row>
    <row r="403" spans="9:33" s="12" customFormat="1">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row>
    <row r="404" spans="9:33" s="12" customFormat="1">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row>
    <row r="405" spans="9:33" s="12" customFormat="1">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row>
    <row r="406" spans="9:33" s="12" customFormat="1">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row>
    <row r="407" spans="9:33" s="12" customFormat="1">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row>
    <row r="408" spans="9:33" s="12" customFormat="1">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row>
    <row r="409" spans="9:33" s="12" customFormat="1">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row>
    <row r="410" spans="9:33" s="12" customFormat="1">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row>
    <row r="411" spans="9:33" s="12" customFormat="1">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row>
    <row r="412" spans="9:33" s="12" customFormat="1">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row>
    <row r="413" spans="9:33" s="12" customFormat="1">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row>
    <row r="414" spans="9:33" s="12" customFormat="1">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row>
    <row r="415" spans="9:33" s="12" customFormat="1">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row>
    <row r="416" spans="9:33" s="12" customFormat="1">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row>
    <row r="417" spans="9:33" s="12" customFormat="1">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row>
    <row r="418" spans="9:33" s="12" customFormat="1">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row>
    <row r="419" spans="9:33" s="12" customFormat="1">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row>
    <row r="420" spans="9:33" s="12" customFormat="1">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row>
    <row r="421" spans="9:33" s="12" customFormat="1">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row>
    <row r="422" spans="9:33" s="12" customFormat="1">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row>
    <row r="423" spans="9:33" s="12" customFormat="1">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row>
    <row r="424" spans="9:33" s="12" customFormat="1">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row>
    <row r="425" spans="9:33" s="12" customFormat="1">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row>
    <row r="426" spans="9:33" s="12" customFormat="1">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row>
    <row r="427" spans="9:33" s="12" customFormat="1">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row>
    <row r="428" spans="9:33" s="12" customFormat="1">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row>
    <row r="429" spans="9:33" s="12" customFormat="1">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row>
    <row r="430" spans="9:33" s="12" customFormat="1">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row>
    <row r="431" spans="9:33" s="12" customFormat="1">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row>
    <row r="432" spans="9:33" s="12" customFormat="1">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row>
    <row r="433" spans="9:33" s="12" customFormat="1">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row>
    <row r="434" spans="9:33" s="12" customFormat="1">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row>
    <row r="435" spans="9:33" s="12" customFormat="1">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row>
    <row r="436" spans="9:33" s="12" customFormat="1">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row>
    <row r="437" spans="9:33" s="12" customFormat="1">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row>
    <row r="438" spans="9:33" s="12" customFormat="1">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row>
    <row r="439" spans="9:33" s="12" customFormat="1">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row>
    <row r="440" spans="9:33" s="12" customFormat="1">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row>
    <row r="441" spans="9:33" s="12" customFormat="1">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row>
    <row r="442" spans="9:33" s="12" customFormat="1">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row>
    <row r="443" spans="9:33" s="12" customFormat="1">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row>
    <row r="444" spans="9:33" s="12" customFormat="1">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row>
    <row r="445" spans="9:33" s="12" customFormat="1">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row>
    <row r="446" spans="9:33" s="12" customFormat="1">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row>
    <row r="447" spans="9:33" s="12" customFormat="1">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row>
    <row r="448" spans="9:33" s="12" customFormat="1">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row>
    <row r="449" spans="9:33" s="12" customFormat="1">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row>
    <row r="450" spans="9:33" s="12" customFormat="1">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row>
    <row r="451" spans="9:33" s="12" customFormat="1">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row>
    <row r="452" spans="9:33" s="12" customFormat="1">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row>
    <row r="453" spans="9:33" s="12" customFormat="1">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row>
    <row r="454" spans="9:33" s="12" customFormat="1">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row>
    <row r="455" spans="9:33" s="12" customFormat="1">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row>
    <row r="456" spans="9:33" s="12" customFormat="1">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row>
    <row r="457" spans="9:33" s="12" customFormat="1">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row>
    <row r="458" spans="9:33" s="12" customFormat="1">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row>
    <row r="459" spans="9:33" s="12" customFormat="1">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row>
    <row r="460" spans="9:33" s="12" customFormat="1">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row>
    <row r="461" spans="9:33" s="12" customFormat="1">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row>
    <row r="462" spans="9:33" s="12" customFormat="1">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row>
    <row r="463" spans="9:33" s="12" customFormat="1">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row>
    <row r="464" spans="9:33" s="12" customFormat="1">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row>
    <row r="465" spans="9:33" s="12" customFormat="1">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row>
    <row r="466" spans="9:33" s="12" customFormat="1">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row>
    <row r="467" spans="9:33" s="12" customFormat="1">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row>
    <row r="468" spans="9:33" s="12" customFormat="1">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row>
    <row r="469" spans="9:33" s="12" customFormat="1">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row>
    <row r="470" spans="9:33" s="12" customFormat="1">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row>
    <row r="471" spans="9:33" s="12" customFormat="1">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row>
    <row r="472" spans="9:33" s="12" customFormat="1">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row>
    <row r="473" spans="9:33" s="12" customFormat="1">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row>
    <row r="474" spans="9:33" s="12" customFormat="1">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row>
    <row r="475" spans="9:33" s="12" customFormat="1">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row>
    <row r="476" spans="9:33" s="12" customFormat="1">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row>
    <row r="477" spans="9:33" s="12" customFormat="1">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row>
    <row r="478" spans="9:33" s="12" customFormat="1">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row>
    <row r="479" spans="9:33" s="12" customFormat="1">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row>
    <row r="480" spans="9:33" s="12" customFormat="1">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row>
    <row r="481" spans="9:33" s="12" customFormat="1">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row>
    <row r="482" spans="9:33" s="12" customFormat="1">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row>
    <row r="483" spans="9:33" s="12" customFormat="1">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row>
    <row r="484" spans="9:33" s="12" customFormat="1">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row>
    <row r="485" spans="9:33" s="12" customFormat="1">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row>
    <row r="486" spans="9:33" s="12" customFormat="1">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row>
    <row r="487" spans="9:33" s="12" customFormat="1">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row>
    <row r="488" spans="9:33" s="12" customFormat="1">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row>
    <row r="489" spans="9:33" s="12" customFormat="1">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row>
    <row r="490" spans="9:33" s="12" customFormat="1">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row>
    <row r="491" spans="9:33" s="12" customFormat="1">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row>
    <row r="492" spans="9:33" s="12" customFormat="1">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row>
    <row r="493" spans="9:33" s="12" customFormat="1">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row>
    <row r="494" spans="9:33" s="12" customFormat="1">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row>
    <row r="495" spans="9:33" s="12" customFormat="1">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row>
    <row r="496" spans="9:33" s="12" customFormat="1">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row>
    <row r="497" spans="9:33" s="12" customFormat="1">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row>
    <row r="498" spans="9:33" s="12" customFormat="1">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row>
    <row r="499" spans="9:33" s="12" customFormat="1">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row>
    <row r="500" spans="9:33" s="12" customFormat="1">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row>
    <row r="501" spans="9:33" s="12" customFormat="1">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row>
    <row r="502" spans="9:33" s="12" customFormat="1">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row>
    <row r="503" spans="9:33" s="12" customFormat="1">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row>
    <row r="504" spans="9:33" s="12" customFormat="1">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row>
    <row r="505" spans="9:33" s="12" customFormat="1">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row>
    <row r="506" spans="9:33" s="12" customFormat="1">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row>
    <row r="507" spans="9:33" s="12" customFormat="1">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row>
    <row r="508" spans="9:33" s="12" customFormat="1">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row>
    <row r="509" spans="9:33" s="12" customFormat="1">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row>
    <row r="510" spans="9:33" s="12" customFormat="1">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row>
    <row r="511" spans="9:33" s="12" customFormat="1">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row>
    <row r="512" spans="9:33" s="12" customFormat="1">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row>
    <row r="513" spans="9:33" s="12" customFormat="1">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row>
    <row r="514" spans="9:33" s="12" customFormat="1">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row>
    <row r="515" spans="9:33" s="12" customFormat="1">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row>
    <row r="516" spans="9:33" s="12" customFormat="1">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row>
    <row r="517" spans="9:33" s="12" customFormat="1">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row>
    <row r="518" spans="9:33" s="12" customFormat="1">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row>
    <row r="519" spans="9:33" s="12" customFormat="1">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row>
    <row r="520" spans="9:33" s="12" customFormat="1">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row>
    <row r="521" spans="9:33" s="12" customFormat="1">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row>
    <row r="522" spans="9:33" s="12" customFormat="1">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row>
    <row r="523" spans="9:33" s="12" customFormat="1">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row>
    <row r="524" spans="9:33" s="12" customFormat="1">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row>
    <row r="525" spans="9:33" s="12" customFormat="1">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row>
    <row r="526" spans="9:33" s="12" customFormat="1">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row>
    <row r="527" spans="9:33" s="12" customFormat="1">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row>
    <row r="528" spans="9:33" s="12" customFormat="1">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row>
    <row r="529" spans="9:33" s="12" customFormat="1">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row>
    <row r="530" spans="9:33" s="12" customFormat="1">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row>
    <row r="531" spans="9:33" s="12" customFormat="1">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row>
    <row r="532" spans="9:33" s="12" customFormat="1">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row>
    <row r="533" spans="9:33" s="12" customFormat="1">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row>
    <row r="534" spans="9:33" s="12" customFormat="1">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row>
    <row r="535" spans="9:33" s="12" customFormat="1">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row>
    <row r="536" spans="9:33" s="12" customFormat="1">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row>
    <row r="537" spans="9:33" s="12" customFormat="1">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row>
    <row r="538" spans="9:33" s="12" customFormat="1">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row>
    <row r="539" spans="9:33" s="12" customFormat="1">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row>
    <row r="540" spans="9:33" s="12" customFormat="1">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row>
    <row r="541" spans="9:33" s="12" customFormat="1">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row>
    <row r="542" spans="9:33" s="12" customFormat="1">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row>
    <row r="543" spans="9:33" s="12" customFormat="1">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row>
    <row r="544" spans="9:33" s="12" customFormat="1">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row>
    <row r="545" spans="9:33" s="12" customFormat="1">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row>
    <row r="546" spans="9:33" s="12" customFormat="1">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row>
    <row r="547" spans="9:33" s="12" customFormat="1">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row>
    <row r="548" spans="9:33" s="12" customFormat="1">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row>
    <row r="549" spans="9:33" s="12" customFormat="1">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row>
    <row r="550" spans="9:33" s="12" customFormat="1">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row>
    <row r="551" spans="9:33" s="12" customFormat="1">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row>
    <row r="552" spans="9:33" s="12" customFormat="1">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row>
    <row r="553" spans="9:33" s="12" customFormat="1">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row>
    <row r="554" spans="9:33" s="12" customFormat="1">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row>
    <row r="555" spans="9:33" s="12" customFormat="1">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row>
    <row r="556" spans="9:33" s="12" customFormat="1">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row>
    <row r="557" spans="9:33" s="12" customFormat="1">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row>
    <row r="558" spans="9:33" s="12" customFormat="1">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row>
    <row r="559" spans="9:33" s="12" customFormat="1">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row>
    <row r="560" spans="9:33" s="12" customFormat="1">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row>
    <row r="561" spans="9:33" s="12" customFormat="1">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row>
    <row r="562" spans="9:33" s="12" customFormat="1">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row>
    <row r="563" spans="9:33" s="12" customFormat="1">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row>
    <row r="564" spans="9:33" s="12" customFormat="1">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row>
    <row r="565" spans="9:33" s="12" customFormat="1">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row>
    <row r="566" spans="9:33" s="12" customFormat="1">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row>
    <row r="567" spans="9:33" s="12" customFormat="1">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row>
    <row r="568" spans="9:33" s="12" customFormat="1">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row>
    <row r="569" spans="9:33" s="12" customFormat="1">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row>
    <row r="570" spans="9:33" s="12" customFormat="1">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row>
    <row r="571" spans="9:33" s="12" customFormat="1">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row>
    <row r="572" spans="9:33" s="12" customFormat="1">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row>
    <row r="573" spans="9:33" s="12" customFormat="1">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row>
    <row r="574" spans="9:33" s="12" customFormat="1">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row>
    <row r="575" spans="9:33" s="12" customFormat="1">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row>
    <row r="576" spans="9:33" s="12" customFormat="1">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row>
    <row r="577" spans="9:33" s="12" customFormat="1">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row>
    <row r="578" spans="9:33" s="12" customFormat="1">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row>
    <row r="579" spans="9:33" s="12" customFormat="1">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row>
    <row r="580" spans="9:33" s="12" customFormat="1">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row>
    <row r="581" spans="9:33" s="12" customFormat="1">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row>
    <row r="582" spans="9:33" s="12" customFormat="1">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row>
    <row r="583" spans="9:33" s="12" customFormat="1">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row>
    <row r="584" spans="9:33" s="12" customFormat="1">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row>
    <row r="585" spans="9:33" s="12" customFormat="1">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row>
    <row r="586" spans="9:33" s="12" customFormat="1">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row>
    <row r="587" spans="9:33" s="12" customFormat="1">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row>
    <row r="588" spans="9:33" s="12" customFormat="1">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row>
    <row r="589" spans="9:33" s="12" customFormat="1">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row>
    <row r="590" spans="9:33" s="12" customFormat="1">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row>
    <row r="591" spans="9:33" s="12" customFormat="1">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row>
    <row r="592" spans="9:33" s="12" customFormat="1">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row>
    <row r="593" spans="9:33" s="12" customFormat="1">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row>
    <row r="594" spans="9:33" s="12" customFormat="1">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row>
    <row r="595" spans="9:33" s="12" customFormat="1">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row>
    <row r="596" spans="9:33" s="12" customFormat="1">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row>
    <row r="597" spans="9:33" s="12" customFormat="1">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row>
    <row r="598" spans="9:33" s="12" customFormat="1">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row>
    <row r="599" spans="9:33" s="12" customFormat="1">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row>
    <row r="600" spans="9:33" s="12" customFormat="1">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row>
    <row r="601" spans="9:33" s="12" customFormat="1">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row>
    <row r="602" spans="9:33" s="12" customFormat="1">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row>
    <row r="603" spans="9:33" s="12" customFormat="1">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row>
    <row r="604" spans="9:33" s="12" customFormat="1">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row>
    <row r="605" spans="9:33" s="12" customFormat="1">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row>
    <row r="606" spans="9:33" s="12" customFormat="1">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row>
    <row r="607" spans="9:33" s="12" customFormat="1">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row>
    <row r="608" spans="9:33" s="12" customFormat="1">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row>
    <row r="609" spans="9:33" s="12" customFormat="1">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row>
    <row r="610" spans="9:33" s="12" customFormat="1">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row>
    <row r="611" spans="9:33" s="12" customFormat="1">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row>
    <row r="612" spans="9:33" s="12" customFormat="1">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row>
    <row r="613" spans="9:33" s="12" customFormat="1">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row>
    <row r="614" spans="9:33" s="12" customFormat="1">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row>
    <row r="615" spans="9:33" s="12" customFormat="1">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row>
    <row r="616" spans="9:33" s="12" customFormat="1">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row>
    <row r="617" spans="9:33" s="12" customFormat="1">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row>
    <row r="618" spans="9:33" s="12" customFormat="1">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row>
    <row r="619" spans="9:33" s="12" customFormat="1">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row>
    <row r="620" spans="9:33" s="12" customFormat="1">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row>
    <row r="621" spans="9:33" s="12" customFormat="1">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row>
    <row r="622" spans="9:33" s="12" customFormat="1">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row>
    <row r="623" spans="9:33" s="12" customFormat="1">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row>
    <row r="624" spans="9:33" s="12" customFormat="1">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row>
    <row r="625" spans="9:33" s="12" customFormat="1">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row>
    <row r="626" spans="9:33" s="12" customFormat="1">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row>
    <row r="627" spans="9:33" s="12" customFormat="1">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row>
    <row r="628" spans="9:33" s="12" customFormat="1">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row>
    <row r="629" spans="9:33" s="12" customFormat="1">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row>
    <row r="630" spans="9:33" s="12" customFormat="1">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row>
    <row r="631" spans="9:33" s="12" customFormat="1">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row>
    <row r="632" spans="9:33" s="12" customFormat="1">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row>
    <row r="633" spans="9:33" s="12" customFormat="1">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row>
    <row r="634" spans="9:33" s="12" customFormat="1">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row>
    <row r="635" spans="9:33" s="12" customFormat="1">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row>
    <row r="636" spans="9:33" s="12" customFormat="1">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row>
    <row r="637" spans="9:33" s="12" customFormat="1">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row>
    <row r="638" spans="9:33" s="12" customFormat="1">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row>
    <row r="639" spans="9:33" s="12" customFormat="1">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row>
    <row r="640" spans="9:33" s="12" customFormat="1">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row>
    <row r="641" spans="1:33" s="12" customFormat="1">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row>
    <row r="642" spans="1:33" s="12" customFormat="1">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row>
    <row r="643" spans="1:33" s="12" customFormat="1">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row>
    <row r="644" spans="1:33" s="12" customFormat="1">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row>
    <row r="645" spans="1:33" s="12" customFormat="1">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row>
    <row r="646" spans="1:33" s="12" customFormat="1">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row>
    <row r="647" spans="1:33" s="12" customFormat="1">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row>
    <row r="648" spans="1:33" s="12" customFormat="1">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row>
    <row r="649" spans="1:33" s="12" customFormat="1">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row>
    <row r="650" spans="1:33">
      <c r="A650" s="12"/>
      <c r="B650" s="12"/>
      <c r="C650" s="12"/>
      <c r="D650" s="12"/>
      <c r="E650" s="12"/>
      <c r="F650" s="12"/>
      <c r="G650" s="12"/>
      <c r="H650" s="12"/>
    </row>
    <row r="651" spans="1:33">
      <c r="A651" s="12"/>
      <c r="B651" s="12"/>
      <c r="C651" s="12"/>
      <c r="D651" s="12"/>
      <c r="E651" s="12"/>
      <c r="F651" s="12"/>
      <c r="G651" s="12"/>
      <c r="H651" s="12"/>
    </row>
    <row r="652" spans="1:33">
      <c r="A652" s="12"/>
      <c r="B652" s="12"/>
      <c r="C652" s="12"/>
      <c r="D652" s="12"/>
      <c r="E652" s="12"/>
      <c r="F652" s="12"/>
      <c r="G652" s="12"/>
      <c r="H652" s="12"/>
    </row>
    <row r="653" spans="1:33">
      <c r="A653" s="12"/>
      <c r="B653" s="12"/>
      <c r="C653" s="12"/>
      <c r="D653" s="12"/>
      <c r="E653" s="12"/>
      <c r="F653" s="12"/>
      <c r="G653" s="12"/>
      <c r="H653" s="12"/>
    </row>
    <row r="654" spans="1:33">
      <c r="A654" s="12"/>
      <c r="B654" s="12"/>
      <c r="C654" s="12"/>
      <c r="D654" s="12"/>
      <c r="E654" s="12"/>
      <c r="F654" s="12"/>
      <c r="G654" s="12"/>
      <c r="H654" s="12"/>
    </row>
    <row r="655" spans="1:33">
      <c r="A655" s="12"/>
      <c r="B655" s="12"/>
      <c r="C655" s="12"/>
      <c r="D655" s="12"/>
      <c r="E655" s="12"/>
      <c r="F655" s="12"/>
      <c r="G655" s="12"/>
      <c r="H655" s="12"/>
    </row>
    <row r="656" spans="1:33">
      <c r="A656" s="12"/>
      <c r="B656" s="12"/>
      <c r="C656" s="12"/>
      <c r="D656" s="12"/>
      <c r="E656" s="12"/>
      <c r="F656" s="12"/>
      <c r="G656" s="12"/>
      <c r="H656" s="12"/>
    </row>
    <row r="657" spans="1:8">
      <c r="A657" s="12"/>
      <c r="B657" s="12"/>
      <c r="C657" s="12"/>
      <c r="D657" s="12"/>
      <c r="E657" s="12"/>
      <c r="F657" s="12"/>
      <c r="G657" s="12"/>
      <c r="H657" s="12"/>
    </row>
    <row r="658" spans="1:8">
      <c r="A658" s="12"/>
      <c r="B658" s="12"/>
      <c r="C658" s="12"/>
      <c r="D658" s="12"/>
      <c r="E658" s="12"/>
      <c r="F658" s="12"/>
      <c r="G658" s="12"/>
      <c r="H658" s="12"/>
    </row>
    <row r="659" spans="1:8">
      <c r="A659" s="12"/>
      <c r="B659" s="12"/>
      <c r="C659" s="12"/>
      <c r="D659" s="12"/>
      <c r="E659" s="12"/>
      <c r="F659" s="12"/>
      <c r="G659" s="12"/>
      <c r="H659" s="12"/>
    </row>
    <row r="660" spans="1:8">
      <c r="A660" s="12"/>
      <c r="B660" s="12"/>
      <c r="C660" s="12"/>
      <c r="D660" s="12"/>
      <c r="E660" s="12"/>
      <c r="F660" s="12"/>
      <c r="G660" s="12"/>
      <c r="H660" s="12"/>
    </row>
    <row r="661" spans="1:8">
      <c r="A661" s="12"/>
      <c r="B661" s="12"/>
      <c r="C661" s="12"/>
      <c r="D661" s="12"/>
      <c r="E661" s="12"/>
      <c r="F661" s="12"/>
      <c r="G661" s="12"/>
      <c r="H661" s="12"/>
    </row>
    <row r="662" spans="1:8">
      <c r="A662" s="12"/>
      <c r="B662" s="12"/>
      <c r="C662" s="12"/>
      <c r="D662" s="12"/>
      <c r="E662" s="12"/>
      <c r="F662" s="12"/>
      <c r="G662" s="12"/>
      <c r="H662" s="12"/>
    </row>
    <row r="663" spans="1:8">
      <c r="A663" s="12"/>
      <c r="B663" s="12"/>
      <c r="C663" s="12"/>
      <c r="D663" s="12"/>
      <c r="E663" s="12"/>
      <c r="F663" s="12"/>
      <c r="G663" s="12"/>
      <c r="H663" s="12"/>
    </row>
    <row r="664" spans="1:8">
      <c r="A664" s="12"/>
      <c r="B664" s="12"/>
      <c r="C664" s="12"/>
      <c r="D664" s="12"/>
      <c r="E664" s="12"/>
      <c r="F664" s="12"/>
      <c r="G664" s="12"/>
      <c r="H664" s="12"/>
    </row>
    <row r="665" spans="1:8">
      <c r="A665" s="12"/>
      <c r="B665" s="12"/>
      <c r="C665" s="12"/>
      <c r="D665" s="12"/>
      <c r="E665" s="12"/>
      <c r="F665" s="12"/>
      <c r="G665" s="12"/>
      <c r="H665" s="12"/>
    </row>
    <row r="666" spans="1:8">
      <c r="A666" s="12"/>
      <c r="B666" s="12"/>
      <c r="C666" s="12"/>
      <c r="D666" s="12"/>
      <c r="E666" s="12"/>
      <c r="F666" s="12"/>
      <c r="G666" s="12"/>
      <c r="H666" s="12"/>
    </row>
    <row r="667" spans="1:8">
      <c r="A667" s="12"/>
      <c r="B667" s="12"/>
      <c r="C667" s="12"/>
      <c r="D667" s="12"/>
      <c r="E667" s="12"/>
      <c r="F667" s="12"/>
      <c r="G667" s="12"/>
      <c r="H667" s="12"/>
    </row>
    <row r="668" spans="1:8">
      <c r="A668" s="12"/>
      <c r="B668" s="12"/>
      <c r="C668" s="12"/>
      <c r="D668" s="12"/>
      <c r="E668" s="12"/>
      <c r="F668" s="12"/>
      <c r="G668" s="12"/>
      <c r="H668" s="12"/>
    </row>
    <row r="669" spans="1:8">
      <c r="A669" s="12"/>
      <c r="B669" s="12"/>
      <c r="C669" s="12"/>
      <c r="D669" s="12"/>
      <c r="E669" s="12"/>
      <c r="F669" s="12"/>
      <c r="G669" s="12"/>
      <c r="H669" s="12"/>
    </row>
    <row r="670" spans="1:8">
      <c r="A670" s="12"/>
      <c r="B670" s="12"/>
      <c r="C670" s="12"/>
      <c r="D670" s="12"/>
      <c r="E670" s="12"/>
      <c r="F670" s="12"/>
      <c r="G670" s="12"/>
      <c r="H670" s="12"/>
    </row>
    <row r="671" spans="1:8">
      <c r="A671" s="12"/>
      <c r="B671" s="12"/>
      <c r="C671" s="12"/>
      <c r="D671" s="12"/>
      <c r="E671" s="12"/>
      <c r="F671" s="12"/>
      <c r="G671" s="12"/>
      <c r="H671" s="12"/>
    </row>
    <row r="672" spans="1:8">
      <c r="A672" s="12"/>
      <c r="B672" s="12"/>
      <c r="C672" s="12"/>
      <c r="D672" s="12"/>
      <c r="E672" s="12"/>
      <c r="F672" s="12"/>
      <c r="G672" s="12"/>
      <c r="H672" s="12"/>
    </row>
    <row r="673" spans="1:8">
      <c r="A673" s="12"/>
      <c r="B673" s="12"/>
      <c r="C673" s="12"/>
      <c r="D673" s="12"/>
      <c r="E673" s="12"/>
      <c r="F673" s="12"/>
      <c r="G673" s="12"/>
      <c r="H673" s="12"/>
    </row>
    <row r="674" spans="1:8">
      <c r="A674" s="12"/>
      <c r="B674" s="12"/>
      <c r="C674" s="12"/>
      <c r="D674" s="12"/>
      <c r="E674" s="12"/>
      <c r="F674" s="12"/>
      <c r="G674" s="12"/>
      <c r="H674" s="12"/>
    </row>
    <row r="675" spans="1:8">
      <c r="A675" s="12"/>
      <c r="B675" s="12"/>
      <c r="C675" s="12"/>
      <c r="D675" s="12"/>
      <c r="E675" s="12"/>
      <c r="F675" s="12"/>
      <c r="G675" s="12"/>
      <c r="H675" s="12"/>
    </row>
    <row r="676" spans="1:8">
      <c r="A676" s="12"/>
      <c r="B676" s="12"/>
      <c r="C676" s="12"/>
      <c r="D676" s="12"/>
      <c r="E676" s="12"/>
      <c r="F676" s="12"/>
      <c r="G676" s="12"/>
      <c r="H676" s="12"/>
    </row>
    <row r="677" spans="1:8">
      <c r="A677" s="12"/>
      <c r="B677" s="12"/>
      <c r="C677" s="12"/>
      <c r="D677" s="12"/>
      <c r="E677" s="12"/>
      <c r="F677" s="12"/>
      <c r="G677" s="12"/>
      <c r="H677" s="12"/>
    </row>
    <row r="678" spans="1:8">
      <c r="A678" s="12"/>
      <c r="B678" s="12"/>
      <c r="C678" s="12"/>
      <c r="D678" s="12"/>
      <c r="E678" s="12"/>
      <c r="F678" s="12"/>
      <c r="G678" s="12"/>
      <c r="H678" s="12"/>
    </row>
    <row r="679" spans="1:8">
      <c r="A679" s="12"/>
      <c r="B679" s="12"/>
      <c r="C679" s="12"/>
      <c r="D679" s="12"/>
      <c r="E679" s="12"/>
      <c r="F679" s="12"/>
      <c r="G679" s="12"/>
      <c r="H679" s="12"/>
    </row>
    <row r="680" spans="1:8">
      <c r="A680" s="12"/>
      <c r="B680" s="12"/>
      <c r="C680" s="12"/>
      <c r="D680" s="12"/>
      <c r="E680" s="12"/>
      <c r="F680" s="12"/>
      <c r="G680" s="12"/>
      <c r="H680" s="12"/>
    </row>
    <row r="681" spans="1:8">
      <c r="A681" s="12"/>
      <c r="B681" s="12"/>
      <c r="C681" s="12"/>
      <c r="D681" s="12"/>
      <c r="E681" s="12"/>
      <c r="F681" s="12"/>
      <c r="G681" s="12"/>
      <c r="H681" s="12"/>
    </row>
    <row r="682" spans="1:8">
      <c r="A682" s="12"/>
      <c r="B682" s="12"/>
      <c r="C682" s="12"/>
      <c r="D682" s="12"/>
      <c r="E682" s="12"/>
      <c r="F682" s="12"/>
      <c r="G682" s="12"/>
      <c r="H682" s="12"/>
    </row>
    <row r="683" spans="1:8">
      <c r="A683" s="12"/>
      <c r="B683" s="12"/>
      <c r="C683" s="12"/>
      <c r="D683" s="12"/>
      <c r="E683" s="12"/>
      <c r="F683" s="12"/>
      <c r="G683" s="12"/>
      <c r="H683" s="12"/>
    </row>
    <row r="684" spans="1:8">
      <c r="A684" s="12"/>
      <c r="B684" s="12"/>
      <c r="C684" s="12"/>
      <c r="D684" s="12"/>
      <c r="E684" s="12"/>
      <c r="F684" s="12"/>
      <c r="G684" s="12"/>
      <c r="H684" s="12"/>
    </row>
    <row r="685" spans="1:8">
      <c r="A685" s="12"/>
      <c r="B685" s="12"/>
      <c r="C685" s="12"/>
      <c r="D685" s="12"/>
      <c r="E685" s="12"/>
      <c r="F685" s="12"/>
      <c r="G685" s="12"/>
      <c r="H685" s="12"/>
    </row>
    <row r="686" spans="1:8">
      <c r="A686" s="12"/>
      <c r="B686" s="12"/>
      <c r="C686" s="12"/>
      <c r="D686" s="12"/>
      <c r="E686" s="12"/>
      <c r="F686" s="12"/>
      <c r="G686" s="12"/>
      <c r="H686" s="12"/>
    </row>
    <row r="687" spans="1:8">
      <c r="A687" s="12"/>
      <c r="B687" s="12"/>
      <c r="C687" s="12"/>
      <c r="D687" s="12"/>
      <c r="E687" s="12"/>
      <c r="F687" s="12"/>
      <c r="G687" s="12"/>
      <c r="H687" s="12"/>
    </row>
    <row r="688" spans="1:8">
      <c r="A688" s="12"/>
      <c r="B688" s="12"/>
      <c r="C688" s="12"/>
      <c r="D688" s="12"/>
      <c r="E688" s="12"/>
      <c r="F688" s="12"/>
      <c r="G688" s="12"/>
      <c r="H688" s="12"/>
    </row>
    <row r="689" spans="1:8">
      <c r="A689" s="12"/>
      <c r="B689" s="12"/>
      <c r="C689" s="12"/>
      <c r="D689" s="12"/>
      <c r="E689" s="12"/>
      <c r="F689" s="12"/>
      <c r="G689" s="12"/>
      <c r="H689" s="12"/>
    </row>
    <row r="690" spans="1:8">
      <c r="A690" s="12"/>
      <c r="B690" s="12"/>
      <c r="C690" s="12"/>
      <c r="D690" s="12"/>
      <c r="E690" s="12"/>
      <c r="F690" s="12"/>
      <c r="G690" s="12"/>
      <c r="H690" s="12"/>
    </row>
    <row r="691" spans="1:8">
      <c r="A691" s="12"/>
      <c r="B691" s="12"/>
      <c r="C691" s="12"/>
      <c r="D691" s="12"/>
      <c r="E691" s="12"/>
      <c r="F691" s="12"/>
      <c r="G691" s="12"/>
      <c r="H691" s="12"/>
    </row>
    <row r="692" spans="1:8">
      <c r="A692" s="12"/>
      <c r="B692" s="12"/>
      <c r="C692" s="12"/>
      <c r="D692" s="12"/>
      <c r="E692" s="12"/>
      <c r="F692" s="12"/>
      <c r="G692" s="12"/>
      <c r="H692" s="12"/>
    </row>
    <row r="693" spans="1:8">
      <c r="A693" s="12"/>
      <c r="B693" s="12"/>
      <c r="C693" s="12"/>
      <c r="D693" s="12"/>
      <c r="E693" s="12"/>
      <c r="F693" s="12"/>
      <c r="G693" s="12"/>
      <c r="H693" s="12"/>
    </row>
    <row r="694" spans="1:8">
      <c r="A694" s="12"/>
      <c r="B694" s="12"/>
      <c r="C694" s="12"/>
      <c r="D694" s="12"/>
      <c r="E694" s="12"/>
      <c r="F694" s="12"/>
      <c r="G694" s="12"/>
      <c r="H694" s="12"/>
    </row>
    <row r="695" spans="1:8">
      <c r="A695" s="12"/>
      <c r="B695" s="12"/>
      <c r="C695" s="12"/>
      <c r="D695" s="12"/>
      <c r="E695" s="12"/>
      <c r="F695" s="12"/>
      <c r="G695" s="12"/>
      <c r="H695" s="12"/>
    </row>
    <row r="696" spans="1:8">
      <c r="A696" s="12"/>
      <c r="B696" s="12"/>
      <c r="C696" s="12"/>
      <c r="D696" s="12"/>
      <c r="E696" s="12"/>
      <c r="F696" s="12"/>
      <c r="G696" s="12"/>
      <c r="H696" s="12"/>
    </row>
    <row r="697" spans="1:8">
      <c r="A697" s="12"/>
      <c r="B697" s="12"/>
      <c r="C697" s="12"/>
      <c r="D697" s="12"/>
      <c r="E697" s="12"/>
      <c r="F697" s="12"/>
      <c r="G697" s="12"/>
      <c r="H697" s="12"/>
    </row>
    <row r="698" spans="1:8">
      <c r="A698" s="12"/>
      <c r="B698" s="12"/>
      <c r="C698" s="12"/>
      <c r="D698" s="12"/>
      <c r="E698" s="12"/>
      <c r="F698" s="12"/>
      <c r="G698" s="12"/>
      <c r="H698" s="12"/>
    </row>
    <row r="699" spans="1:8">
      <c r="A699" s="12"/>
      <c r="B699" s="12"/>
      <c r="C699" s="12"/>
      <c r="D699" s="12"/>
      <c r="E699" s="12"/>
      <c r="F699" s="12"/>
      <c r="G699" s="12"/>
      <c r="H699" s="12"/>
    </row>
    <row r="700" spans="1:8">
      <c r="A700" s="12"/>
      <c r="B700" s="12"/>
      <c r="C700" s="12"/>
      <c r="D700" s="12"/>
      <c r="E700" s="12"/>
      <c r="F700" s="12"/>
      <c r="G700" s="12"/>
      <c r="H700" s="12"/>
    </row>
    <row r="701" spans="1:8">
      <c r="A701" s="12"/>
      <c r="B701" s="12"/>
      <c r="C701" s="12"/>
      <c r="D701" s="12"/>
      <c r="E701" s="12"/>
      <c r="F701" s="12"/>
      <c r="G701" s="12"/>
      <c r="H701" s="12"/>
    </row>
    <row r="702" spans="1:8">
      <c r="A702" s="12"/>
      <c r="B702" s="12"/>
      <c r="C702" s="12"/>
      <c r="D702" s="12"/>
      <c r="E702" s="12"/>
      <c r="F702" s="12"/>
      <c r="G702" s="12"/>
      <c r="H702" s="12"/>
    </row>
    <row r="703" spans="1:8">
      <c r="A703" s="12"/>
      <c r="B703" s="12"/>
      <c r="C703" s="12"/>
      <c r="D703" s="12"/>
      <c r="E703" s="12"/>
      <c r="F703" s="12"/>
      <c r="G703" s="12"/>
      <c r="H703" s="12"/>
    </row>
    <row r="704" spans="1:8">
      <c r="A704" s="12"/>
      <c r="B704" s="12"/>
      <c r="C704" s="12"/>
      <c r="D704" s="12"/>
      <c r="E704" s="12"/>
      <c r="F704" s="12"/>
      <c r="G704" s="12"/>
      <c r="H704" s="12"/>
    </row>
    <row r="705" spans="1:8">
      <c r="A705" s="12"/>
      <c r="B705" s="12"/>
      <c r="C705" s="12"/>
      <c r="D705" s="12"/>
      <c r="E705" s="12"/>
      <c r="F705" s="12"/>
      <c r="G705" s="12"/>
      <c r="H705" s="12"/>
    </row>
    <row r="706" spans="1:8">
      <c r="A706" s="12"/>
      <c r="B706" s="12"/>
      <c r="C706" s="12"/>
      <c r="D706" s="12"/>
      <c r="E706" s="12"/>
      <c r="F706" s="12"/>
      <c r="G706" s="12"/>
      <c r="H706" s="12"/>
    </row>
    <row r="707" spans="1:8">
      <c r="A707" s="12"/>
      <c r="B707" s="12"/>
      <c r="C707" s="12"/>
      <c r="D707" s="12"/>
      <c r="E707" s="12"/>
      <c r="F707" s="12"/>
      <c r="G707" s="12"/>
      <c r="H707" s="12"/>
    </row>
    <row r="708" spans="1:8">
      <c r="A708" s="12"/>
      <c r="B708" s="12"/>
      <c r="C708" s="12"/>
      <c r="D708" s="12"/>
      <c r="E708" s="12"/>
      <c r="F708" s="12"/>
      <c r="G708" s="12"/>
      <c r="H708" s="12"/>
    </row>
    <row r="709" spans="1:8">
      <c r="A709" s="12"/>
      <c r="B709" s="12"/>
      <c r="C709" s="12"/>
      <c r="D709" s="12"/>
      <c r="E709" s="12"/>
      <c r="F709" s="12"/>
      <c r="G709" s="12"/>
      <c r="H709" s="12"/>
    </row>
    <row r="710" spans="1:8">
      <c r="A710" s="12"/>
      <c r="B710" s="12"/>
      <c r="C710" s="12"/>
      <c r="D710" s="12"/>
      <c r="E710" s="12"/>
      <c r="F710" s="12"/>
      <c r="G710" s="12"/>
      <c r="H710" s="12"/>
    </row>
    <row r="711" spans="1:8">
      <c r="A711" s="12"/>
      <c r="B711" s="12"/>
      <c r="C711" s="12"/>
      <c r="D711" s="12"/>
      <c r="E711" s="12"/>
      <c r="F711" s="12"/>
      <c r="G711" s="12"/>
      <c r="H711" s="12"/>
    </row>
    <row r="712" spans="1:8">
      <c r="A712" s="12"/>
      <c r="B712" s="12"/>
      <c r="C712" s="12"/>
      <c r="D712" s="12"/>
      <c r="E712" s="12"/>
      <c r="F712" s="12"/>
      <c r="G712" s="12"/>
      <c r="H712" s="12"/>
    </row>
    <row r="713" spans="1:8">
      <c r="A713" s="12"/>
      <c r="B713" s="12"/>
      <c r="C713" s="12"/>
      <c r="D713" s="12"/>
      <c r="E713" s="12"/>
      <c r="F713" s="12"/>
      <c r="G713" s="12"/>
      <c r="H713" s="12"/>
    </row>
    <row r="714" spans="1:8">
      <c r="A714" s="12"/>
      <c r="B714" s="12"/>
      <c r="C714" s="12"/>
      <c r="D714" s="12"/>
      <c r="E714" s="12"/>
      <c r="F714" s="12"/>
      <c r="G714" s="12"/>
      <c r="H714" s="12"/>
    </row>
    <row r="715" spans="1:8">
      <c r="A715" s="12"/>
      <c r="B715" s="12"/>
      <c r="C715" s="12"/>
      <c r="D715" s="12"/>
      <c r="E715" s="12"/>
      <c r="F715" s="12"/>
      <c r="G715" s="12"/>
      <c r="H715" s="12"/>
    </row>
    <row r="716" spans="1:8">
      <c r="A716" s="12"/>
      <c r="B716" s="12"/>
      <c r="C716" s="12"/>
      <c r="D716" s="12"/>
      <c r="E716" s="12"/>
      <c r="F716" s="12"/>
      <c r="G716" s="12"/>
      <c r="H716" s="12"/>
    </row>
    <row r="717" spans="1:8">
      <c r="A717" s="12"/>
      <c r="B717" s="12"/>
      <c r="C717" s="12"/>
      <c r="D717" s="12"/>
      <c r="E717" s="12"/>
      <c r="F717" s="12"/>
      <c r="G717" s="12"/>
      <c r="H717" s="12"/>
    </row>
    <row r="718" spans="1:8">
      <c r="A718" s="12"/>
      <c r="B718" s="12"/>
      <c r="C718" s="12"/>
      <c r="D718" s="12"/>
      <c r="E718" s="12"/>
      <c r="F718" s="12"/>
      <c r="G718" s="12"/>
      <c r="H718" s="12"/>
    </row>
    <row r="719" spans="1:8">
      <c r="A719" s="12"/>
      <c r="B719" s="12"/>
      <c r="C719" s="12"/>
      <c r="D719" s="12"/>
      <c r="E719" s="12"/>
      <c r="F719" s="12"/>
      <c r="G719" s="12"/>
      <c r="H719" s="12"/>
    </row>
    <row r="720" spans="1:8">
      <c r="A720" s="12"/>
      <c r="B720" s="12"/>
      <c r="C720" s="12"/>
      <c r="D720" s="12"/>
      <c r="E720" s="12"/>
      <c r="F720" s="12"/>
      <c r="G720" s="12"/>
      <c r="H720" s="12"/>
    </row>
    <row r="721" spans="1:8">
      <c r="A721" s="12"/>
      <c r="B721" s="12"/>
      <c r="C721" s="12"/>
      <c r="D721" s="12"/>
      <c r="E721" s="12"/>
      <c r="F721" s="12"/>
      <c r="G721" s="12"/>
      <c r="H721" s="12"/>
    </row>
    <row r="722" spans="1:8">
      <c r="A722" s="12"/>
      <c r="B722" s="12"/>
      <c r="C722" s="12"/>
      <c r="D722" s="12"/>
      <c r="E722" s="12"/>
      <c r="F722" s="12"/>
      <c r="G722" s="12"/>
      <c r="H722" s="12"/>
    </row>
    <row r="723" spans="1:8">
      <c r="A723" s="12"/>
      <c r="B723" s="12"/>
      <c r="C723" s="12"/>
      <c r="D723" s="12"/>
      <c r="E723" s="12"/>
      <c r="F723" s="12"/>
      <c r="G723" s="12"/>
      <c r="H723" s="12"/>
    </row>
    <row r="724" spans="1:8">
      <c r="A724" s="12"/>
      <c r="B724" s="12"/>
      <c r="C724" s="12"/>
      <c r="D724" s="12"/>
      <c r="E724" s="12"/>
      <c r="F724" s="12"/>
      <c r="G724" s="12"/>
      <c r="H724" s="12"/>
    </row>
    <row r="725" spans="1:8">
      <c r="A725" s="12"/>
      <c r="B725" s="12"/>
      <c r="C725" s="12"/>
      <c r="D725" s="12"/>
      <c r="E725" s="12"/>
      <c r="F725" s="12"/>
      <c r="G725" s="12"/>
      <c r="H725" s="12"/>
    </row>
    <row r="726" spans="1:8">
      <c r="A726" s="12"/>
      <c r="B726" s="12"/>
      <c r="C726" s="12"/>
      <c r="D726" s="12"/>
      <c r="E726" s="12"/>
      <c r="F726" s="12"/>
      <c r="G726" s="12"/>
      <c r="H726" s="12"/>
    </row>
    <row r="727" spans="1:8">
      <c r="A727" s="12"/>
      <c r="B727" s="12"/>
      <c r="C727" s="12"/>
      <c r="D727" s="12"/>
      <c r="E727" s="12"/>
      <c r="F727" s="12"/>
      <c r="G727" s="12"/>
      <c r="H727" s="12"/>
    </row>
    <row r="728" spans="1:8">
      <c r="A728" s="12"/>
      <c r="B728" s="12"/>
      <c r="C728" s="12"/>
      <c r="D728" s="12"/>
      <c r="E728" s="12"/>
      <c r="F728" s="12"/>
      <c r="G728" s="12"/>
      <c r="H728" s="12"/>
    </row>
    <row r="729" spans="1:8">
      <c r="A729" s="12"/>
      <c r="B729" s="12"/>
      <c r="C729" s="12"/>
      <c r="D729" s="12"/>
      <c r="E729" s="12"/>
      <c r="F729" s="12"/>
      <c r="G729" s="12"/>
      <c r="H729" s="12"/>
    </row>
    <row r="730" spans="1:8">
      <c r="A730" s="12"/>
      <c r="B730" s="12"/>
      <c r="C730" s="12"/>
      <c r="D730" s="12"/>
      <c r="E730" s="12"/>
      <c r="F730" s="12"/>
      <c r="G730" s="12"/>
      <c r="H730" s="12"/>
    </row>
    <row r="731" spans="1:8">
      <c r="A731" s="12"/>
      <c r="B731" s="12"/>
      <c r="C731" s="12"/>
      <c r="D731" s="12"/>
      <c r="E731" s="12"/>
      <c r="F731" s="12"/>
      <c r="G731" s="12"/>
      <c r="H731" s="12"/>
    </row>
    <row r="732" spans="1:8">
      <c r="A732" s="12"/>
      <c r="B732" s="12"/>
      <c r="C732" s="12"/>
      <c r="D732" s="12"/>
      <c r="E732" s="12"/>
      <c r="F732" s="12"/>
      <c r="G732" s="12"/>
      <c r="H732" s="12"/>
    </row>
    <row r="733" spans="1:8">
      <c r="A733" s="12"/>
      <c r="B733" s="12"/>
      <c r="C733" s="12"/>
      <c r="D733" s="12"/>
      <c r="E733" s="12"/>
      <c r="F733" s="12"/>
      <c r="G733" s="12"/>
      <c r="H733" s="12"/>
    </row>
    <row r="734" spans="1:8">
      <c r="A734" s="12"/>
      <c r="B734" s="12"/>
      <c r="C734" s="12"/>
      <c r="D734" s="12"/>
      <c r="E734" s="12"/>
      <c r="F734" s="12"/>
      <c r="G734" s="12"/>
      <c r="H734" s="12"/>
    </row>
    <row r="735" spans="1:8">
      <c r="A735" s="12"/>
      <c r="B735" s="12"/>
      <c r="C735" s="12"/>
      <c r="D735" s="12"/>
      <c r="E735" s="12"/>
      <c r="F735" s="12"/>
      <c r="G735" s="12"/>
      <c r="H735" s="12"/>
    </row>
    <row r="736" spans="1:8">
      <c r="A736" s="12"/>
      <c r="B736" s="12"/>
      <c r="C736" s="12"/>
      <c r="D736" s="12"/>
      <c r="E736" s="12"/>
      <c r="F736" s="12"/>
      <c r="G736" s="12"/>
      <c r="H736" s="12"/>
    </row>
    <row r="737" spans="1:8">
      <c r="A737" s="12"/>
      <c r="B737" s="12"/>
      <c r="C737" s="12"/>
      <c r="D737" s="12"/>
      <c r="E737" s="12"/>
      <c r="F737" s="12"/>
      <c r="G737" s="12"/>
      <c r="H737" s="12"/>
    </row>
    <row r="738" spans="1:8">
      <c r="A738" s="12"/>
      <c r="B738" s="12"/>
      <c r="C738" s="12"/>
      <c r="D738" s="12"/>
      <c r="E738" s="12"/>
      <c r="F738" s="12"/>
      <c r="G738" s="12"/>
      <c r="H738" s="12"/>
    </row>
    <row r="739" spans="1:8">
      <c r="A739" s="12"/>
      <c r="B739" s="12"/>
      <c r="C739" s="12"/>
      <c r="D739" s="12"/>
      <c r="E739" s="12"/>
      <c r="F739" s="12"/>
      <c r="G739" s="12"/>
      <c r="H739" s="12"/>
    </row>
    <row r="740" spans="1:8">
      <c r="A740" s="12"/>
      <c r="B740" s="12"/>
      <c r="C740" s="12"/>
      <c r="D740" s="12"/>
      <c r="E740" s="12"/>
      <c r="F740" s="12"/>
      <c r="G740" s="12"/>
      <c r="H740" s="12"/>
    </row>
    <row r="741" spans="1:8">
      <c r="A741" s="12"/>
      <c r="B741" s="12"/>
      <c r="C741" s="12"/>
      <c r="D741" s="12"/>
      <c r="E741" s="12"/>
      <c r="F741" s="12"/>
      <c r="G741" s="12"/>
      <c r="H741" s="12"/>
    </row>
    <row r="742" spans="1:8">
      <c r="A742" s="12"/>
      <c r="B742" s="12"/>
      <c r="C742" s="12"/>
      <c r="D742" s="12"/>
      <c r="E742" s="12"/>
      <c r="F742" s="12"/>
      <c r="G742" s="12"/>
      <c r="H742" s="12"/>
    </row>
    <row r="743" spans="1:8">
      <c r="A743" s="12"/>
      <c r="B743" s="12"/>
      <c r="C743" s="12"/>
      <c r="D743" s="12"/>
      <c r="E743" s="12"/>
      <c r="F743" s="12"/>
      <c r="G743" s="12"/>
      <c r="H743" s="12"/>
    </row>
    <row r="744" spans="1:8">
      <c r="A744" s="12"/>
      <c r="B744" s="12"/>
      <c r="C744" s="12"/>
      <c r="D744" s="12"/>
      <c r="E744" s="12"/>
      <c r="F744" s="12"/>
      <c r="G744" s="12"/>
      <c r="H744" s="12"/>
    </row>
    <row r="745" spans="1:8">
      <c r="A745" s="12"/>
      <c r="B745" s="12"/>
      <c r="C745" s="12"/>
      <c r="D745" s="12"/>
      <c r="E745" s="12"/>
      <c r="F745" s="12"/>
      <c r="G745" s="12"/>
      <c r="H745" s="12"/>
    </row>
    <row r="746" spans="1:8">
      <c r="A746" s="12"/>
      <c r="B746" s="12"/>
      <c r="C746" s="12"/>
      <c r="D746" s="12"/>
      <c r="E746" s="12"/>
      <c r="F746" s="12"/>
      <c r="G746" s="12"/>
      <c r="H746" s="12"/>
    </row>
    <row r="747" spans="1:8">
      <c r="A747" s="12"/>
      <c r="B747" s="12"/>
      <c r="C747" s="12"/>
      <c r="D747" s="12"/>
      <c r="E747" s="12"/>
      <c r="F747" s="12"/>
      <c r="G747" s="12"/>
      <c r="H747" s="12"/>
    </row>
    <row r="748" spans="1:8">
      <c r="A748" s="12"/>
      <c r="B748" s="12"/>
      <c r="C748" s="12"/>
      <c r="D748" s="12"/>
      <c r="E748" s="12"/>
      <c r="F748" s="12"/>
      <c r="G748" s="12"/>
      <c r="H748" s="12"/>
    </row>
    <row r="749" spans="1:8">
      <c r="A749" s="15"/>
      <c r="B749" s="15"/>
      <c r="C749" s="15"/>
      <c r="D749" s="15"/>
      <c r="E749" s="15"/>
      <c r="F749" s="15"/>
      <c r="G749" s="15"/>
      <c r="H749" s="15"/>
    </row>
    <row r="750" spans="1:8">
      <c r="A750" s="15"/>
      <c r="B750" s="15"/>
      <c r="C750" s="15"/>
      <c r="D750" s="15"/>
      <c r="E750" s="15"/>
      <c r="F750" s="15"/>
      <c r="G750" s="15"/>
      <c r="H750" s="15"/>
    </row>
    <row r="751" spans="1:8">
      <c r="A751" s="15"/>
      <c r="B751" s="15"/>
      <c r="C751" s="15"/>
      <c r="D751" s="15"/>
      <c r="E751" s="15"/>
      <c r="F751" s="15"/>
      <c r="G751" s="15"/>
      <c r="H751" s="15"/>
    </row>
    <row r="752" spans="1:8">
      <c r="A752" s="15"/>
      <c r="B752" s="15"/>
      <c r="C752" s="15"/>
      <c r="D752" s="15"/>
      <c r="E752" s="15"/>
      <c r="F752" s="15"/>
      <c r="G752" s="15"/>
      <c r="H752" s="15"/>
    </row>
    <row r="753" spans="1:8">
      <c r="A753" s="15"/>
      <c r="B753" s="15"/>
      <c r="C753" s="15"/>
      <c r="D753" s="15"/>
      <c r="E753" s="15"/>
      <c r="F753" s="15"/>
      <c r="G753" s="15"/>
      <c r="H753" s="15"/>
    </row>
    <row r="754" spans="1:8">
      <c r="A754" s="15"/>
      <c r="B754" s="15"/>
      <c r="C754" s="15"/>
      <c r="D754" s="15"/>
      <c r="E754" s="15"/>
      <c r="F754" s="15"/>
      <c r="G754" s="15"/>
      <c r="H754" s="15"/>
    </row>
    <row r="1107" spans="1:8">
      <c r="A1107" s="15"/>
      <c r="B1107" s="15"/>
      <c r="C1107" s="15"/>
      <c r="D1107" s="15"/>
      <c r="E1107" s="15"/>
      <c r="F1107" s="15"/>
      <c r="G1107" s="15"/>
      <c r="H1107" s="15"/>
    </row>
    <row r="1108" spans="1:8">
      <c r="A1108" s="15"/>
      <c r="B1108" s="15"/>
      <c r="C1108" s="15"/>
      <c r="D1108" s="15"/>
      <c r="E1108" s="15"/>
      <c r="F1108" s="15"/>
      <c r="G1108" s="15"/>
      <c r="H1108" s="15"/>
    </row>
    <row r="1109" spans="1:8">
      <c r="A1109" s="15"/>
      <c r="B1109" s="15"/>
      <c r="C1109" s="15"/>
      <c r="D1109" s="15"/>
      <c r="E1109" s="15"/>
      <c r="F1109" s="15"/>
      <c r="G1109" s="15"/>
      <c r="H1109" s="15"/>
    </row>
    <row r="1110" spans="1:8">
      <c r="A1110" s="15"/>
      <c r="B1110" s="15"/>
      <c r="C1110" s="15"/>
      <c r="D1110" s="15"/>
      <c r="E1110" s="15"/>
      <c r="F1110" s="15"/>
      <c r="G1110" s="15"/>
      <c r="H1110" s="15"/>
    </row>
    <row r="1111" spans="1:8">
      <c r="A1111" s="12"/>
      <c r="B1111" s="12"/>
      <c r="C1111" s="12"/>
      <c r="D1111" s="12"/>
      <c r="E1111" s="12"/>
      <c r="F1111" s="12"/>
      <c r="G1111" s="12"/>
      <c r="H1111" s="12"/>
    </row>
    <row r="1112" spans="1:8">
      <c r="A1112" s="12"/>
      <c r="B1112" s="12"/>
      <c r="C1112" s="12"/>
      <c r="D1112" s="12"/>
      <c r="E1112" s="12"/>
      <c r="F1112" s="12"/>
      <c r="G1112" s="12"/>
      <c r="H1112" s="12"/>
    </row>
    <row r="1113" spans="1:8">
      <c r="A1113" s="12"/>
      <c r="B1113" s="12"/>
      <c r="C1113" s="12"/>
      <c r="D1113" s="12"/>
      <c r="E1113" s="12"/>
      <c r="F1113" s="12"/>
      <c r="G1113" s="12"/>
      <c r="H1113" s="12"/>
    </row>
    <row r="1114" spans="1:8">
      <c r="A1114" s="12"/>
      <c r="B1114" s="12"/>
      <c r="C1114" s="12"/>
      <c r="D1114" s="12"/>
      <c r="E1114" s="12"/>
      <c r="F1114" s="12"/>
      <c r="G1114" s="12"/>
      <c r="H1114" s="12"/>
    </row>
    <row r="1115" spans="1:8">
      <c r="A1115" s="12"/>
      <c r="B1115" s="12"/>
      <c r="C1115" s="12"/>
      <c r="D1115" s="12"/>
      <c r="E1115" s="12"/>
      <c r="F1115" s="12"/>
      <c r="G1115" s="12"/>
      <c r="H1115" s="12"/>
    </row>
    <row r="1116" spans="1:8">
      <c r="A1116" s="12"/>
      <c r="B1116" s="12"/>
      <c r="C1116" s="12"/>
      <c r="D1116" s="12"/>
      <c r="E1116" s="12"/>
      <c r="F1116" s="12"/>
      <c r="G1116" s="12"/>
      <c r="H1116" s="12"/>
    </row>
    <row r="1117" spans="1:8">
      <c r="A1117" s="12"/>
      <c r="B1117" s="12"/>
      <c r="C1117" s="12"/>
      <c r="D1117" s="12"/>
      <c r="E1117" s="12"/>
      <c r="F1117" s="12"/>
      <c r="G1117" s="12"/>
      <c r="H1117" s="12"/>
    </row>
    <row r="1118" spans="1:8">
      <c r="A1118" s="12"/>
      <c r="B1118" s="12"/>
      <c r="C1118" s="12"/>
      <c r="D1118" s="12"/>
      <c r="E1118" s="12"/>
      <c r="F1118" s="12"/>
      <c r="G1118" s="12"/>
      <c r="H1118" s="12"/>
    </row>
    <row r="1119" spans="1:8">
      <c r="A1119" s="15"/>
      <c r="B1119" s="15"/>
      <c r="C1119" s="15"/>
      <c r="D1119" s="15"/>
      <c r="E1119" s="15"/>
      <c r="F1119" s="15"/>
      <c r="G1119" s="15"/>
      <c r="H1119" s="15"/>
    </row>
    <row r="1120" spans="1:8">
      <c r="A1120" s="15"/>
      <c r="B1120" s="15"/>
      <c r="C1120" s="15"/>
      <c r="D1120" s="15"/>
      <c r="E1120" s="15"/>
      <c r="F1120" s="15"/>
      <c r="G1120" s="15"/>
      <c r="H1120" s="15"/>
    </row>
    <row r="1121" spans="1:8">
      <c r="A1121" s="15"/>
      <c r="B1121" s="15"/>
      <c r="C1121" s="15"/>
      <c r="D1121" s="15"/>
      <c r="E1121" s="15"/>
      <c r="F1121" s="15"/>
      <c r="G1121" s="15"/>
      <c r="H1121" s="15"/>
    </row>
    <row r="1122" spans="1:8">
      <c r="A1122" s="15"/>
      <c r="B1122" s="15"/>
      <c r="C1122" s="15"/>
      <c r="D1122" s="15"/>
      <c r="E1122" s="15"/>
      <c r="F1122" s="15"/>
      <c r="G1122" s="15"/>
      <c r="H1122" s="15"/>
    </row>
  </sheetData>
  <sheetProtection algorithmName="SHA-512" hashValue="zQNwjYnNqw+XSsJes3vojKxqpx5kZLTjPXZtU7wpg3xsD7X9w7vhv9iPWDOi+ND9qItBHKy7jFQuwggAvjOSNg==" saltValue="g/10cigKM8nOkgyjbuLNQw==" spinCount="100000" sheet="1" objects="1" scenarios="1" selectLockedCells="1"/>
  <protectedRanges>
    <protectedRange sqref="D17:G17 C6:C7 C49:F49 F18 B60 B62:E64 E59 G4:H5 F50:F60 B50:E58 B26:F48 E23:E24 D2:H3 B9:H14 D6:H8 B2:B8 C2:C4 D18:D24" name="טווח5"/>
    <protectedRange sqref="C6:C7 C49:H57 E17:F17 F18 H18 B26:F36 F60 E59:F59 B60 B62:E65 G4:G5 B50:B57 B38:H48 E23:E24 D2:G3 B9:G15 D6:G8 B2:B8 C2:C4 D17:D24" name="טווח דיגיטל"/>
    <protectedRange sqref="E60" name="טווח1"/>
    <protectedRange sqref="Q2:Q114" name="נעילת אחוזים"/>
    <protectedRange sqref="E23:E24" name="טווח4"/>
    <protectedRange sqref="C5" name="עמלות ודמי טיפול"/>
  </protectedRanges>
  <mergeCells count="11">
    <mergeCell ref="B57:D57"/>
    <mergeCell ref="C5:F5"/>
    <mergeCell ref="D25:F25"/>
    <mergeCell ref="B2:E2"/>
    <mergeCell ref="B8:D8"/>
    <mergeCell ref="F18:F24"/>
    <mergeCell ref="D23:D24"/>
    <mergeCell ref="B9:D9"/>
    <mergeCell ref="D4:F4"/>
    <mergeCell ref="B55:D55"/>
    <mergeCell ref="B56:D56"/>
  </mergeCells>
  <dataValidations count="3">
    <dataValidation type="decimal" operator="greaterThanOrEqual" allowBlank="1" showInputMessage="1" showErrorMessage="1" errorTitle="הוזן ערך שגוי עבור אחוז הנחה" error="אין להזין אחוז הנחה שלילי" sqref="E23" xr:uid="{00000000-0002-0000-0100-000001000000}">
      <formula1>0</formula1>
    </dataValidation>
    <dataValidation type="whole" operator="greaterThanOrEqual" allowBlank="1" showInputMessage="1" showErrorMessage="1" errorTitle="SEO הצעה חודשית בש&quot;ח נטו" error="נא להזין מעל 1 ש&quot;ח ומספר שלם ומקסימום 6000 ש&quot;ח" sqref="E60" xr:uid="{00000000-0002-0000-0100-000002000000}">
      <formula1>1</formula1>
    </dataValidation>
    <dataValidation type="list" operator="greaterThanOrEqual" allowBlank="1" showInputMessage="1" showErrorMessage="1" errorTitle="אחוז הנחה" error="יש להזין אחוז הנחה בין 0%-100% ובמספר שלם" sqref="E18:E22" xr:uid="{272E8241-EF86-4F11-9E91-A8FD91A58062}">
      <formula1>$Q$14:$Q$114</formula1>
    </dataValidation>
  </dataValidations>
  <pageMargins left="0.7" right="0.7" top="0.75" bottom="0.75" header="0.3" footer="0.3"/>
  <pageSetup paperSize="8"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D63B4-5DB2-D546-BA45-7D95A060712D}">
  <sheetPr>
    <tabColor rgb="FF00B0F0"/>
    <pageSetUpPr fitToPage="1"/>
  </sheetPr>
  <dimension ref="A1:O106"/>
  <sheetViews>
    <sheetView rightToLeft="1" zoomScaleNormal="100" zoomScaleSheetLayoutView="113" workbookViewId="0">
      <selection activeCell="C38" sqref="C38"/>
    </sheetView>
  </sheetViews>
  <sheetFormatPr defaultColWidth="7.625" defaultRowHeight="15"/>
  <cols>
    <col min="1" max="1" width="14.625" style="15" customWidth="1"/>
    <col min="2" max="2" width="88.25" style="15" customWidth="1"/>
    <col min="3" max="3" width="86.25" style="138" customWidth="1"/>
    <col min="4" max="4" width="20.25" style="138" customWidth="1"/>
    <col min="5" max="5" width="35.125" style="15" customWidth="1"/>
    <col min="6" max="6" width="7.625" style="15"/>
    <col min="7" max="7" width="7.625" style="114" customWidth="1"/>
    <col min="8" max="8" width="5.875" style="114" customWidth="1"/>
    <col min="9" max="9" width="4.875" style="114" hidden="1" customWidth="1"/>
    <col min="10" max="10" width="4.875" style="15" hidden="1" customWidth="1"/>
    <col min="11" max="11" width="11.125" style="15" hidden="1" customWidth="1"/>
    <col min="12" max="12" width="16.25" style="15" hidden="1" customWidth="1"/>
    <col min="13" max="15" width="7.625" style="114"/>
    <col min="16" max="16384" width="7.625" style="15"/>
  </cols>
  <sheetData>
    <row r="1" spans="1:15">
      <c r="A1" s="112"/>
      <c r="B1" s="112"/>
      <c r="C1" s="113"/>
      <c r="D1" s="113"/>
    </row>
    <row r="2" spans="1:15" ht="26.25">
      <c r="A2" s="112"/>
      <c r="B2" s="189"/>
      <c r="C2" s="189"/>
      <c r="D2" s="115"/>
      <c r="E2" s="116"/>
    </row>
    <row r="3" spans="1:15" s="112" customFormat="1" ht="45.75" customHeight="1">
      <c r="B3" s="188" t="s">
        <v>88</v>
      </c>
      <c r="C3" s="188"/>
      <c r="D3" s="188"/>
      <c r="E3" s="117"/>
      <c r="G3" s="118"/>
      <c r="H3" s="118"/>
      <c r="I3" s="118"/>
      <c r="J3" s="119"/>
      <c r="M3" s="118"/>
      <c r="N3" s="118"/>
      <c r="O3" s="118"/>
    </row>
    <row r="4" spans="1:15" s="112" customFormat="1" ht="30" customHeight="1">
      <c r="B4" s="52"/>
      <c r="C4" s="51"/>
      <c r="D4" s="51"/>
      <c r="G4" s="118"/>
      <c r="H4" s="118"/>
      <c r="I4" s="118"/>
      <c r="J4" s="119">
        <v>0.01</v>
      </c>
      <c r="K4" s="119">
        <v>0.01</v>
      </c>
      <c r="L4" s="119">
        <v>0.01</v>
      </c>
      <c r="M4" s="118"/>
      <c r="N4" s="118"/>
      <c r="O4" s="118"/>
    </row>
    <row r="5" spans="1:15" s="112" customFormat="1" ht="18.75">
      <c r="B5" s="53" t="s">
        <v>52</v>
      </c>
      <c r="C5" s="54"/>
      <c r="D5" s="51"/>
      <c r="G5" s="118"/>
      <c r="H5" s="118"/>
      <c r="I5" s="118"/>
      <c r="J5" s="119">
        <v>0.02</v>
      </c>
      <c r="K5" s="119">
        <v>0.02</v>
      </c>
      <c r="L5" s="119">
        <v>0.02</v>
      </c>
      <c r="M5" s="118"/>
      <c r="N5" s="118"/>
      <c r="O5" s="118"/>
    </row>
    <row r="6" spans="1:15" s="112" customFormat="1" ht="18.75">
      <c r="B6" s="53" t="s">
        <v>0</v>
      </c>
      <c r="C6" s="40"/>
      <c r="D6" s="51"/>
      <c r="G6" s="118"/>
      <c r="H6" s="118"/>
      <c r="I6" s="118"/>
      <c r="J6" s="119">
        <v>0.03</v>
      </c>
      <c r="K6" s="119">
        <v>0.03</v>
      </c>
      <c r="L6" s="119">
        <v>0.03</v>
      </c>
      <c r="M6" s="118"/>
      <c r="N6" s="118"/>
      <c r="O6" s="118"/>
    </row>
    <row r="7" spans="1:15" s="112" customFormat="1" ht="18.75">
      <c r="B7" s="95" t="s">
        <v>92</v>
      </c>
      <c r="C7" s="40"/>
      <c r="D7" s="51"/>
      <c r="G7" s="118"/>
      <c r="H7" s="118"/>
      <c r="I7" s="118"/>
      <c r="J7" s="119">
        <v>0.04</v>
      </c>
      <c r="K7" s="119">
        <v>0.04</v>
      </c>
      <c r="L7" s="119">
        <v>0.04</v>
      </c>
      <c r="M7" s="118"/>
      <c r="N7" s="118"/>
      <c r="O7" s="118"/>
    </row>
    <row r="8" spans="1:15" s="112" customFormat="1" ht="20.100000000000001" customHeight="1">
      <c r="B8" s="121"/>
      <c r="C8" s="113"/>
      <c r="D8" s="113"/>
      <c r="G8" s="118"/>
      <c r="H8" s="118"/>
      <c r="I8" s="118"/>
      <c r="J8" s="119">
        <v>0.05</v>
      </c>
      <c r="K8" s="119">
        <v>0.05</v>
      </c>
      <c r="L8" s="119">
        <v>0.05</v>
      </c>
      <c r="M8" s="118"/>
      <c r="N8" s="118"/>
      <c r="O8" s="118"/>
    </row>
    <row r="9" spans="1:15" s="112" customFormat="1" ht="23.1" customHeight="1">
      <c r="B9" s="121"/>
      <c r="C9" s="113"/>
      <c r="D9" s="113"/>
      <c r="G9" s="118"/>
      <c r="H9" s="118"/>
      <c r="I9" s="118"/>
      <c r="J9" s="119">
        <v>0.06</v>
      </c>
      <c r="K9" s="119">
        <v>0.06</v>
      </c>
      <c r="M9" s="118"/>
      <c r="N9" s="118"/>
      <c r="O9" s="118"/>
    </row>
    <row r="10" spans="1:15" s="112" customFormat="1">
      <c r="C10" s="113"/>
      <c r="D10" s="113"/>
      <c r="G10" s="118"/>
      <c r="H10" s="118"/>
      <c r="I10" s="118"/>
      <c r="J10" s="119">
        <v>7.0000000000000007E-2</v>
      </c>
      <c r="K10" s="119">
        <v>7.0000000000000007E-2</v>
      </c>
      <c r="M10" s="118"/>
      <c r="N10" s="118"/>
      <c r="O10" s="118"/>
    </row>
    <row r="11" spans="1:15" s="112" customFormat="1" ht="24" customHeight="1" thickBot="1">
      <c r="A11" s="144">
        <v>1</v>
      </c>
      <c r="B11" s="40" t="s">
        <v>103</v>
      </c>
      <c r="C11" s="51"/>
      <c r="D11" s="113"/>
      <c r="G11" s="118"/>
      <c r="H11" s="118"/>
      <c r="I11" s="118"/>
      <c r="J11" s="119">
        <v>0.08</v>
      </c>
      <c r="K11" s="119">
        <v>0.08</v>
      </c>
      <c r="M11" s="118"/>
      <c r="N11" s="118"/>
      <c r="O11" s="118"/>
    </row>
    <row r="12" spans="1:15" ht="27" customHeight="1">
      <c r="A12"/>
      <c r="B12" s="97" t="s">
        <v>5</v>
      </c>
      <c r="C12" s="99" t="s">
        <v>65</v>
      </c>
      <c r="D12" s="139" t="s">
        <v>1</v>
      </c>
      <c r="J12" s="122">
        <v>0.09</v>
      </c>
      <c r="K12" s="122">
        <v>0.09</v>
      </c>
    </row>
    <row r="13" spans="1:15" ht="32.1" customHeight="1" thickBot="1">
      <c r="A13"/>
      <c r="B13" s="94" t="s">
        <v>10</v>
      </c>
      <c r="C13" s="149"/>
      <c r="D13" s="124">
        <v>5</v>
      </c>
      <c r="J13" s="122">
        <v>0.1</v>
      </c>
      <c r="K13" s="122">
        <v>0.1</v>
      </c>
    </row>
    <row r="14" spans="1:15" ht="32.1" customHeight="1">
      <c r="B14" s="143"/>
      <c r="C14" s="145"/>
      <c r="D14" s="133"/>
      <c r="J14" s="122"/>
      <c r="K14" s="119">
        <v>0.11</v>
      </c>
    </row>
    <row r="15" spans="1:15" s="112" customFormat="1">
      <c r="C15" s="125"/>
      <c r="D15" s="118"/>
      <c r="G15" s="118"/>
      <c r="H15" s="118"/>
      <c r="I15" s="118"/>
      <c r="J15" s="119"/>
      <c r="K15" s="119">
        <v>0.12</v>
      </c>
      <c r="M15" s="118"/>
      <c r="N15" s="118"/>
      <c r="O15" s="118"/>
    </row>
    <row r="16" spans="1:15" s="112" customFormat="1" ht="24" customHeight="1" thickBot="1">
      <c r="A16" s="144">
        <v>2</v>
      </c>
      <c r="B16" s="40" t="s">
        <v>6</v>
      </c>
      <c r="C16" s="51"/>
      <c r="D16" s="118"/>
      <c r="G16" s="118"/>
      <c r="H16" s="118"/>
      <c r="I16" s="118"/>
      <c r="J16" s="119"/>
      <c r="K16" s="119">
        <v>0.14000000000000001</v>
      </c>
      <c r="M16" s="118"/>
      <c r="N16" s="118"/>
      <c r="O16" s="118"/>
    </row>
    <row r="17" spans="1:15" ht="30" customHeight="1">
      <c r="A17"/>
      <c r="B17" s="97" t="s">
        <v>2</v>
      </c>
      <c r="C17" s="99" t="s">
        <v>66</v>
      </c>
      <c r="D17" s="139" t="s">
        <v>1</v>
      </c>
      <c r="J17" s="122"/>
      <c r="K17" s="122">
        <v>0.15</v>
      </c>
    </row>
    <row r="18" spans="1:15" ht="32.1" customHeight="1" thickBot="1">
      <c r="A18"/>
      <c r="B18" s="94" t="s">
        <v>7</v>
      </c>
      <c r="C18" s="150"/>
      <c r="D18" s="124">
        <v>5</v>
      </c>
      <c r="J18" s="122"/>
    </row>
    <row r="19" spans="1:15" s="112" customFormat="1" ht="15.75">
      <c r="A19"/>
      <c r="B19" s="93" t="s">
        <v>61</v>
      </c>
      <c r="C19" s="57"/>
      <c r="D19" s="118"/>
      <c r="G19" s="118"/>
      <c r="H19" s="118"/>
      <c r="I19" s="118"/>
      <c r="J19" s="119"/>
      <c r="M19" s="118"/>
      <c r="N19" s="118"/>
      <c r="O19" s="118"/>
    </row>
    <row r="20" spans="1:15" s="112" customFormat="1" ht="15.75">
      <c r="A20"/>
      <c r="B20" s="93"/>
      <c r="C20" s="57"/>
      <c r="D20" s="118"/>
      <c r="G20" s="118"/>
      <c r="H20" s="118"/>
      <c r="I20" s="118"/>
      <c r="J20" s="119"/>
      <c r="M20" s="118"/>
      <c r="N20" s="118"/>
      <c r="O20" s="118"/>
    </row>
    <row r="21" spans="1:15" s="112" customFormat="1" ht="15.75">
      <c r="A21"/>
      <c r="B21" s="93"/>
      <c r="C21" s="57"/>
      <c r="D21" s="118"/>
      <c r="G21" s="118"/>
      <c r="H21" s="118"/>
      <c r="I21" s="118"/>
      <c r="J21" s="119"/>
      <c r="M21" s="118"/>
      <c r="N21" s="118"/>
      <c r="O21" s="118"/>
    </row>
    <row r="22" spans="1:15" s="112" customFormat="1" ht="15.75">
      <c r="A22"/>
      <c r="B22" s="93"/>
      <c r="C22" s="57"/>
      <c r="D22" s="118"/>
      <c r="G22" s="118"/>
      <c r="H22" s="118"/>
      <c r="I22" s="118"/>
      <c r="J22" s="119"/>
      <c r="M22" s="118"/>
      <c r="N22" s="118"/>
      <c r="O22" s="118"/>
    </row>
    <row r="23" spans="1:15" s="112" customFormat="1" ht="21" customHeight="1" thickBot="1">
      <c r="A23" s="141">
        <v>3</v>
      </c>
      <c r="B23" s="40" t="s">
        <v>8</v>
      </c>
      <c r="C23" s="56"/>
      <c r="D23" s="118"/>
      <c r="G23" s="118"/>
      <c r="H23" s="118"/>
      <c r="I23" s="118"/>
      <c r="J23" s="119"/>
      <c r="M23" s="118"/>
      <c r="N23" s="118"/>
      <c r="O23" s="118"/>
    </row>
    <row r="24" spans="1:15" ht="33" customHeight="1">
      <c r="B24" s="98" t="s">
        <v>9</v>
      </c>
      <c r="C24" s="99" t="s">
        <v>67</v>
      </c>
      <c r="D24" s="139" t="s">
        <v>1</v>
      </c>
      <c r="J24" s="122"/>
    </row>
    <row r="25" spans="1:15" ht="32.1" customHeight="1" thickBot="1">
      <c r="B25" s="94" t="s">
        <v>91</v>
      </c>
      <c r="C25" s="150"/>
      <c r="D25" s="124">
        <v>5</v>
      </c>
      <c r="J25" s="122"/>
    </row>
    <row r="26" spans="1:15" s="112" customFormat="1">
      <c r="B26" s="92" t="s">
        <v>62</v>
      </c>
      <c r="C26" s="58"/>
      <c r="D26" s="118"/>
      <c r="G26" s="118"/>
      <c r="H26" s="118"/>
      <c r="I26" s="118"/>
      <c r="J26" s="119"/>
      <c r="M26" s="118"/>
      <c r="N26" s="118"/>
      <c r="O26" s="118"/>
    </row>
    <row r="27" spans="1:15" s="112" customFormat="1" ht="15.95" customHeight="1">
      <c r="B27" s="127"/>
      <c r="C27" s="128"/>
      <c r="D27" s="118"/>
      <c r="G27" s="118"/>
      <c r="H27" s="118"/>
      <c r="I27" s="118"/>
      <c r="J27" s="119"/>
      <c r="M27" s="118"/>
      <c r="N27" s="118"/>
      <c r="O27" s="118"/>
    </row>
    <row r="28" spans="1:15" s="112" customFormat="1" ht="15.95" customHeight="1">
      <c r="B28" s="127"/>
      <c r="C28" s="128"/>
      <c r="D28" s="118"/>
      <c r="G28" s="118"/>
      <c r="H28" s="118"/>
      <c r="I28" s="118"/>
      <c r="J28" s="119"/>
      <c r="M28" s="118"/>
      <c r="N28" s="118"/>
      <c r="O28" s="118"/>
    </row>
    <row r="29" spans="1:15" s="112" customFormat="1" ht="18.75">
      <c r="A29" s="141"/>
      <c r="B29" s="129"/>
      <c r="C29" s="128"/>
      <c r="D29" s="118"/>
      <c r="G29" s="118"/>
      <c r="H29" s="118"/>
      <c r="I29" s="118"/>
      <c r="J29" s="119"/>
      <c r="M29" s="118"/>
      <c r="N29" s="118"/>
      <c r="O29" s="118"/>
    </row>
    <row r="30" spans="1:15" s="112" customFormat="1" ht="19.5" thickBot="1">
      <c r="A30" s="141">
        <v>4</v>
      </c>
      <c r="B30" s="129" t="s">
        <v>11</v>
      </c>
      <c r="C30" s="130"/>
      <c r="D30" s="118"/>
      <c r="G30" s="118"/>
      <c r="H30" s="118"/>
      <c r="I30" s="118"/>
      <c r="J30" s="119"/>
      <c r="M30" s="118"/>
      <c r="N30" s="118"/>
      <c r="O30" s="118"/>
    </row>
    <row r="31" spans="1:15" s="112" customFormat="1" ht="29.1" customHeight="1">
      <c r="B31" s="142" t="s">
        <v>3</v>
      </c>
      <c r="C31" s="146" t="s">
        <v>101</v>
      </c>
      <c r="D31" s="139" t="s">
        <v>1</v>
      </c>
      <c r="G31" s="118"/>
      <c r="H31" s="118"/>
      <c r="I31" s="118"/>
      <c r="J31" s="119"/>
      <c r="M31" s="118"/>
      <c r="N31" s="118"/>
      <c r="O31" s="118"/>
    </row>
    <row r="32" spans="1:15" s="112" customFormat="1" ht="26.1" customHeight="1" thickBot="1">
      <c r="B32" s="123" t="s">
        <v>89</v>
      </c>
      <c r="C32" s="151"/>
      <c r="D32" s="124">
        <v>6</v>
      </c>
      <c r="G32" s="118"/>
      <c r="H32" s="118"/>
      <c r="I32" s="118"/>
      <c r="J32" s="119"/>
      <c r="M32" s="118"/>
      <c r="N32" s="118"/>
      <c r="O32" s="118"/>
    </row>
    <row r="33" spans="1:15" s="112" customFormat="1">
      <c r="B33" s="131"/>
      <c r="C33" s="132"/>
      <c r="D33" s="133"/>
      <c r="G33" s="118"/>
      <c r="H33" s="118"/>
      <c r="I33" s="118"/>
      <c r="J33" s="119"/>
      <c r="M33" s="118"/>
      <c r="N33" s="118"/>
      <c r="O33" s="118"/>
    </row>
    <row r="34" spans="1:15" s="112" customFormat="1">
      <c r="B34" s="131"/>
      <c r="C34" s="132"/>
      <c r="D34" s="133"/>
      <c r="G34" s="118"/>
      <c r="H34" s="118"/>
      <c r="I34" s="118"/>
      <c r="J34" s="119"/>
      <c r="M34" s="118"/>
      <c r="N34" s="118"/>
      <c r="O34" s="118"/>
    </row>
    <row r="35" spans="1:15" s="112" customFormat="1" ht="15" customHeight="1">
      <c r="B35" s="120"/>
      <c r="C35" s="113"/>
      <c r="D35" s="118"/>
      <c r="G35" s="118"/>
      <c r="H35" s="118"/>
      <c r="I35" s="118"/>
      <c r="J35" s="119"/>
      <c r="M35" s="118"/>
      <c r="N35" s="118"/>
      <c r="O35" s="118"/>
    </row>
    <row r="36" spans="1:15" s="112" customFormat="1" ht="19.5" thickBot="1">
      <c r="A36" s="141">
        <v>5</v>
      </c>
      <c r="B36" s="126" t="s">
        <v>12</v>
      </c>
      <c r="C36" s="113"/>
      <c r="D36" s="118"/>
      <c r="G36" s="118"/>
      <c r="H36" s="118"/>
      <c r="I36" s="118"/>
      <c r="J36" s="119"/>
      <c r="M36" s="118"/>
      <c r="N36" s="118"/>
      <c r="O36" s="118"/>
    </row>
    <row r="37" spans="1:15" ht="27.95" customHeight="1">
      <c r="B37" s="142" t="s">
        <v>4</v>
      </c>
      <c r="C37" s="146" t="s">
        <v>102</v>
      </c>
      <c r="D37" s="139" t="s">
        <v>1</v>
      </c>
      <c r="J37" s="122"/>
    </row>
    <row r="38" spans="1:15" ht="24.95" customHeight="1" thickBot="1">
      <c r="B38" s="123" t="s">
        <v>90</v>
      </c>
      <c r="C38" s="151"/>
      <c r="D38" s="124">
        <v>3</v>
      </c>
      <c r="J38" s="122"/>
    </row>
    <row r="39" spans="1:15" s="112" customFormat="1" ht="14.25" customHeight="1">
      <c r="B39" s="134"/>
      <c r="C39" s="135"/>
      <c r="D39" s="136"/>
      <c r="G39" s="118"/>
      <c r="H39" s="118"/>
      <c r="I39" s="118"/>
      <c r="J39" s="119"/>
      <c r="M39" s="118"/>
      <c r="N39" s="118"/>
      <c r="O39" s="118"/>
    </row>
    <row r="40" spans="1:15" s="112" customFormat="1" ht="14.25" customHeight="1">
      <c r="C40" s="135"/>
      <c r="D40" s="136"/>
      <c r="G40" s="118"/>
      <c r="H40" s="118"/>
      <c r="I40" s="118"/>
      <c r="J40" s="119"/>
      <c r="M40" s="118"/>
      <c r="N40" s="118"/>
      <c r="O40" s="118"/>
    </row>
    <row r="41" spans="1:15" s="112" customFormat="1" ht="14.25" customHeight="1">
      <c r="B41" s="137"/>
      <c r="C41" s="135"/>
      <c r="D41" s="136"/>
      <c r="G41" s="118"/>
      <c r="H41" s="118"/>
      <c r="I41" s="118"/>
      <c r="J41" s="119"/>
      <c r="M41" s="118"/>
      <c r="N41" s="118"/>
      <c r="O41" s="118"/>
    </row>
    <row r="42" spans="1:15" s="112" customFormat="1" ht="14.25" customHeight="1">
      <c r="B42" s="134"/>
      <c r="C42" s="135"/>
      <c r="D42" s="136"/>
      <c r="G42" s="118"/>
      <c r="H42" s="118"/>
      <c r="I42" s="118"/>
      <c r="J42" s="119"/>
      <c r="M42" s="118"/>
      <c r="N42" s="118"/>
      <c r="O42" s="118"/>
    </row>
    <row r="43" spans="1:15" s="112" customFormat="1" ht="14.25" customHeight="1">
      <c r="B43" s="134"/>
      <c r="C43" s="135"/>
      <c r="D43" s="136"/>
      <c r="G43" s="118"/>
      <c r="H43" s="118"/>
      <c r="I43" s="118"/>
      <c r="J43" s="119"/>
      <c r="M43" s="118"/>
      <c r="N43" s="118"/>
      <c r="O43" s="118"/>
    </row>
    <row r="44" spans="1:15" s="112" customFormat="1" ht="14.25" customHeight="1">
      <c r="B44" s="134"/>
      <c r="C44" s="135"/>
      <c r="D44" s="136"/>
      <c r="G44" s="118"/>
      <c r="H44" s="118"/>
      <c r="I44" s="118"/>
      <c r="J44" s="119"/>
      <c r="M44" s="118"/>
      <c r="N44" s="118"/>
      <c r="O44" s="118"/>
    </row>
    <row r="45" spans="1:15" s="112" customFormat="1">
      <c r="C45" s="113"/>
      <c r="D45" s="113"/>
      <c r="G45" s="118"/>
      <c r="H45" s="118"/>
      <c r="I45" s="118"/>
      <c r="J45" s="119"/>
      <c r="M45" s="118"/>
      <c r="N45" s="118"/>
      <c r="O45" s="118"/>
    </row>
    <row r="46" spans="1:15" s="112" customFormat="1">
      <c r="C46" s="113"/>
      <c r="D46" s="113"/>
      <c r="G46" s="118"/>
      <c r="H46" s="118"/>
      <c r="I46" s="118"/>
      <c r="J46" s="119"/>
      <c r="M46" s="118"/>
      <c r="N46" s="118"/>
      <c r="O46" s="118"/>
    </row>
    <row r="47" spans="1:15" s="112" customFormat="1">
      <c r="C47" s="113"/>
      <c r="D47" s="113"/>
      <c r="G47" s="118"/>
      <c r="H47" s="118"/>
      <c r="I47" s="118"/>
      <c r="J47" s="119"/>
      <c r="M47" s="118"/>
      <c r="N47" s="118"/>
      <c r="O47" s="118"/>
    </row>
    <row r="48" spans="1:15" s="112" customFormat="1">
      <c r="C48" s="113"/>
      <c r="D48" s="113"/>
      <c r="G48" s="118"/>
      <c r="H48" s="118"/>
      <c r="I48" s="118"/>
      <c r="J48" s="119"/>
      <c r="M48" s="118"/>
      <c r="N48" s="118"/>
      <c r="O48" s="118"/>
    </row>
    <row r="49" spans="3:15" s="112" customFormat="1">
      <c r="C49" s="113"/>
      <c r="D49" s="113"/>
      <c r="G49" s="118"/>
      <c r="H49" s="118"/>
      <c r="I49" s="118"/>
      <c r="J49" s="119"/>
      <c r="M49" s="118"/>
      <c r="N49" s="118"/>
      <c r="O49" s="118"/>
    </row>
    <row r="50" spans="3:15" s="112" customFormat="1">
      <c r="C50" s="113"/>
      <c r="D50" s="113"/>
      <c r="G50" s="118"/>
      <c r="H50" s="118"/>
      <c r="I50" s="118"/>
      <c r="J50" s="119"/>
      <c r="M50" s="118"/>
      <c r="N50" s="118"/>
      <c r="O50" s="118"/>
    </row>
    <row r="51" spans="3:15" s="112" customFormat="1">
      <c r="C51" s="113"/>
      <c r="D51" s="113"/>
      <c r="G51" s="118"/>
      <c r="H51" s="118"/>
      <c r="I51" s="118"/>
      <c r="J51" s="119"/>
      <c r="M51" s="118"/>
      <c r="N51" s="118"/>
      <c r="O51" s="118"/>
    </row>
    <row r="52" spans="3:15" s="112" customFormat="1">
      <c r="C52" s="113"/>
      <c r="D52" s="113"/>
      <c r="G52" s="118"/>
      <c r="H52" s="118"/>
      <c r="I52" s="118"/>
      <c r="J52" s="119"/>
      <c r="M52" s="118"/>
      <c r="N52" s="118"/>
      <c r="O52" s="118"/>
    </row>
    <row r="53" spans="3:15" s="112" customFormat="1">
      <c r="C53" s="113"/>
      <c r="D53" s="113"/>
      <c r="G53" s="118"/>
      <c r="H53" s="118"/>
      <c r="I53" s="118"/>
      <c r="J53" s="119"/>
      <c r="M53" s="118"/>
      <c r="N53" s="118"/>
      <c r="O53" s="118"/>
    </row>
    <row r="54" spans="3:15" s="112" customFormat="1">
      <c r="C54" s="113"/>
      <c r="D54" s="113"/>
      <c r="G54" s="118"/>
      <c r="H54" s="118"/>
      <c r="I54" s="118"/>
      <c r="J54" s="119"/>
      <c r="M54" s="118"/>
      <c r="N54" s="118"/>
      <c r="O54" s="118"/>
    </row>
    <row r="55" spans="3:15" s="112" customFormat="1">
      <c r="C55" s="113"/>
      <c r="D55" s="113"/>
      <c r="G55" s="118"/>
      <c r="H55" s="118"/>
      <c r="I55" s="118"/>
      <c r="J55" s="119"/>
      <c r="M55" s="118"/>
      <c r="N55" s="118"/>
      <c r="O55" s="118"/>
    </row>
    <row r="56" spans="3:15" s="112" customFormat="1">
      <c r="C56" s="113"/>
      <c r="D56" s="113"/>
      <c r="G56" s="118"/>
      <c r="H56" s="118"/>
      <c r="I56" s="118"/>
      <c r="J56" s="119"/>
      <c r="M56" s="118"/>
      <c r="N56" s="118"/>
      <c r="O56" s="118"/>
    </row>
    <row r="57" spans="3:15">
      <c r="J57" s="122"/>
    </row>
    <row r="58" spans="3:15">
      <c r="J58" s="122"/>
    </row>
    <row r="59" spans="3:15">
      <c r="J59" s="122"/>
    </row>
    <row r="60" spans="3:15">
      <c r="J60" s="122"/>
    </row>
    <row r="61" spans="3:15">
      <c r="J61" s="122"/>
    </row>
    <row r="62" spans="3:15">
      <c r="J62" s="122"/>
    </row>
    <row r="63" spans="3:15">
      <c r="J63" s="122"/>
    </row>
    <row r="64" spans="3:15">
      <c r="J64" s="122"/>
    </row>
    <row r="65" spans="10:10">
      <c r="J65" s="122"/>
    </row>
    <row r="66" spans="10:10">
      <c r="J66" s="122"/>
    </row>
    <row r="67" spans="10:10">
      <c r="J67" s="122"/>
    </row>
    <row r="68" spans="10:10">
      <c r="J68" s="122"/>
    </row>
    <row r="69" spans="10:10">
      <c r="J69" s="122"/>
    </row>
    <row r="70" spans="10:10">
      <c r="J70" s="122"/>
    </row>
    <row r="71" spans="10:10">
      <c r="J71" s="122"/>
    </row>
    <row r="72" spans="10:10">
      <c r="J72" s="122"/>
    </row>
    <row r="73" spans="10:10">
      <c r="J73" s="122"/>
    </row>
    <row r="74" spans="10:10">
      <c r="J74" s="122"/>
    </row>
    <row r="75" spans="10:10">
      <c r="J75" s="122"/>
    </row>
    <row r="76" spans="10:10">
      <c r="J76" s="122"/>
    </row>
    <row r="77" spans="10:10">
      <c r="J77" s="122"/>
    </row>
    <row r="78" spans="10:10">
      <c r="J78" s="122"/>
    </row>
    <row r="79" spans="10:10">
      <c r="J79" s="122"/>
    </row>
    <row r="80" spans="10:10">
      <c r="J80" s="122"/>
    </row>
    <row r="81" spans="10:10">
      <c r="J81" s="122"/>
    </row>
    <row r="82" spans="10:10">
      <c r="J82" s="122"/>
    </row>
    <row r="83" spans="10:10">
      <c r="J83" s="122"/>
    </row>
    <row r="84" spans="10:10">
      <c r="J84" s="122"/>
    </row>
    <row r="85" spans="10:10">
      <c r="J85" s="122"/>
    </row>
    <row r="86" spans="10:10">
      <c r="J86" s="122"/>
    </row>
    <row r="87" spans="10:10">
      <c r="J87" s="122"/>
    </row>
    <row r="88" spans="10:10">
      <c r="J88" s="122"/>
    </row>
    <row r="89" spans="10:10">
      <c r="J89" s="122"/>
    </row>
    <row r="90" spans="10:10">
      <c r="J90" s="122"/>
    </row>
    <row r="91" spans="10:10">
      <c r="J91" s="122"/>
    </row>
    <row r="92" spans="10:10">
      <c r="J92" s="122"/>
    </row>
    <row r="93" spans="10:10">
      <c r="J93" s="122"/>
    </row>
    <row r="94" spans="10:10">
      <c r="J94" s="122"/>
    </row>
    <row r="95" spans="10:10">
      <c r="J95" s="122"/>
    </row>
    <row r="96" spans="10:10">
      <c r="J96" s="122"/>
    </row>
    <row r="97" spans="10:10">
      <c r="J97" s="122"/>
    </row>
    <row r="98" spans="10:10">
      <c r="J98" s="122"/>
    </row>
    <row r="99" spans="10:10">
      <c r="J99" s="122"/>
    </row>
    <row r="100" spans="10:10">
      <c r="J100" s="122"/>
    </row>
    <row r="101" spans="10:10">
      <c r="J101" s="122"/>
    </row>
    <row r="102" spans="10:10">
      <c r="J102" s="122"/>
    </row>
    <row r="103" spans="10:10">
      <c r="J103" s="122"/>
    </row>
    <row r="104" spans="10:10">
      <c r="J104" s="122"/>
    </row>
    <row r="105" spans="10:10">
      <c r="J105" s="122"/>
    </row>
    <row r="106" spans="10:10">
      <c r="J106" s="122"/>
    </row>
  </sheetData>
  <sheetProtection algorithmName="SHA-512" hashValue="0CBZFaL4BZA+AIytyzUf7kqkkmnhk8QIOdYv0WSzjIUPJY1raK9LqDiE7c9VgRY8z4STrGlzHAsnvTJS+/ha8Q==" saltValue="nt30wsV00kkWAqiXn4NDUQ==" spinCount="100000" sheet="1" objects="1" scenarios="1" selectLockedCells="1"/>
  <protectedRanges>
    <protectedRange sqref="B1:D2 B14 D24:D25 B15:D15 C37:D37 B45 B37:B38 D38 C31:D31 B31:B35 D32:D34 B8:D10 D16:D18 D11:D14" name="טווח3"/>
    <protectedRange sqref="C14 C27:C30 C38:C44 C32:C34" name="טווח1_1"/>
    <protectedRange sqref="B1:C2 D12:D14 B14 D17:D18 K15:K17 C37 B41:B45 D24:D25 J4:J17 L4:L17 B8:C10 B37:B39 D37:D44 C31 B31:B35 D31:D34 K4:K13" name="עמלות ודמי טיפול"/>
    <protectedRange sqref="B5:B7 B4:C4 C6:C7" name="עמלות ודמי טיפול_1"/>
    <protectedRange sqref="B23:B25 C24" name="עמלות ודמי טיפול_2"/>
    <protectedRange sqref="B16:B22 C17" name="עמלות ודמי טיפול_3"/>
    <protectedRange sqref="B11:B13 C11:C12" name="עמלות ודמי טיפול_4"/>
  </protectedRanges>
  <mergeCells count="2">
    <mergeCell ref="B2:C2"/>
    <mergeCell ref="B3:D3"/>
  </mergeCells>
  <dataValidations count="7">
    <dataValidation type="list" operator="greaterThanOrEqual" allowBlank="1" showInputMessage="1" showErrorMessage="1" errorTitle="דמי טיפול" error="יש להזין ערכים מ- 1%-5% ובמספר שלם" sqref="C32" xr:uid="{FF8E2313-7054-6648-837A-35D3068C799D}">
      <formula1>$J$4:$J$144</formula1>
    </dataValidation>
    <dataValidation type="list" operator="greaterThanOrEqual" allowBlank="1" showInputMessage="1" showErrorMessage="1" errorTitle="דמי טיפול" error="יש להזין ערכים מ- 1%-5% ובמספר שלם" sqref="C38:C44 C33:C34" xr:uid="{52D9FBE5-3CB0-0D43-B983-9DDD3F682F79}">
      <formula1>$L$4:$L$8</formula1>
    </dataValidation>
    <dataValidation type="list" operator="greaterThanOrEqual" allowBlank="1" showInputMessage="1" showErrorMessage="1" errorTitle="עמלה" error="יש להזין ערכים מ- 1%-8% ובמספר שלם" sqref="C14" xr:uid="{B34ECCB9-30C7-8247-9F18-4965A46CEFFA}">
      <formula1>$K$4:$K$11</formula1>
    </dataValidation>
    <dataValidation type="list" operator="greaterThanOrEqual" allowBlank="1" showInputMessage="1" showErrorMessage="1" errorTitle="עמלה" error="יש להזין ערכים מ- 1%-4% ובמספר שלם" sqref="C25" xr:uid="{3660FFE8-A4BC-FD45-BAE1-07B97F158D80}">
      <formula1>$K$4:$K$7</formula1>
    </dataValidation>
    <dataValidation type="list" operator="greaterThanOrEqual" allowBlank="1" showInputMessage="1" showErrorMessage="1" errorTitle="עמלה" error="יש להזין ערכים מ- 1%-8% ובמספר שלם" sqref="C13" xr:uid="{3D78FD40-499E-F541-BEED-6A02A65CADDB}">
      <formula1>$K$4:$K$13</formula1>
    </dataValidation>
    <dataValidation type="list" operator="greaterThanOrEqual" allowBlank="1" showInputMessage="1" showErrorMessage="1" errorTitle="עמלה" error="יש להזין ערכים מ- 1%-12% ובמספר שלם" sqref="C19:C22" xr:uid="{764010D6-0843-0945-A289-038D556483E6}">
      <formula1>$K$4:$K$17</formula1>
    </dataValidation>
    <dataValidation type="list" operator="greaterThanOrEqual" allowBlank="1" showInputMessage="1" showErrorMessage="1" errorTitle="עמלה" error="יש להזין ערכים מ- 1%-12% ובמספר שלם" sqref="C18" xr:uid="{8D889818-52DF-4AC9-A522-CE79B03A5C6E}">
      <formula1>$K$4:$K$15</formula1>
    </dataValidation>
  </dataValidations>
  <pageMargins left="0.70866141732283472" right="0.70866141732283472" top="0.74803149606299213" bottom="0.74803149606299213" header="0.31496062992125984" footer="0.31496062992125984"/>
  <pageSetup paperSize="8"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11"/>
  <sheetViews>
    <sheetView rightToLeft="1" workbookViewId="0">
      <selection sqref="A1:D15"/>
    </sheetView>
  </sheetViews>
  <sheetFormatPr defaultColWidth="11" defaultRowHeight="15.75"/>
  <cols>
    <col min="1" max="1" width="46.875" bestFit="1" customWidth="1"/>
    <col min="2" max="2" width="12.25" customWidth="1"/>
  </cols>
  <sheetData>
    <row r="2" spans="1:3" ht="16.5" thickBot="1"/>
    <row r="3" spans="1:3" s="147" customFormat="1" ht="19.5" thickBot="1">
      <c r="A3" s="148" t="s">
        <v>105</v>
      </c>
      <c r="B3" s="148" t="s">
        <v>106</v>
      </c>
      <c r="C3" s="148" t="s">
        <v>104</v>
      </c>
    </row>
    <row r="4" spans="1:3">
      <c r="A4" s="158" t="s">
        <v>21</v>
      </c>
      <c r="B4" s="159" t="e">
        <f>דיגיטל!E23</f>
        <v>#DIV/0!</v>
      </c>
      <c r="C4" s="155">
        <v>3</v>
      </c>
    </row>
    <row r="5" spans="1:3">
      <c r="A5" s="160" t="s">
        <v>98</v>
      </c>
      <c r="B5" s="161">
        <f>דיגיטל!E60</f>
        <v>0</v>
      </c>
      <c r="C5" s="156">
        <v>3</v>
      </c>
    </row>
    <row r="6" spans="1:3">
      <c r="A6" s="162" t="s">
        <v>65</v>
      </c>
      <c r="B6" s="163">
        <f>עמלות!C13</f>
        <v>0</v>
      </c>
      <c r="C6" s="156">
        <v>5</v>
      </c>
    </row>
    <row r="7" spans="1:3">
      <c r="A7" s="162" t="s">
        <v>110</v>
      </c>
      <c r="B7" s="163">
        <f>עמלות!C18</f>
        <v>0</v>
      </c>
      <c r="C7" s="156">
        <v>5</v>
      </c>
    </row>
    <row r="8" spans="1:3">
      <c r="A8" s="162" t="s">
        <v>109</v>
      </c>
      <c r="B8" s="163">
        <f>עמלות!C25</f>
        <v>0</v>
      </c>
      <c r="C8" s="156">
        <v>5</v>
      </c>
    </row>
    <row r="9" spans="1:3">
      <c r="A9" s="162" t="s">
        <v>101</v>
      </c>
      <c r="B9" s="163">
        <f>עמלות!C32</f>
        <v>0</v>
      </c>
      <c r="C9" s="156">
        <v>6</v>
      </c>
    </row>
    <row r="10" spans="1:3" ht="16.5" thickBot="1">
      <c r="A10" s="164" t="s">
        <v>102</v>
      </c>
      <c r="B10" s="165">
        <f>עמלות!C38</f>
        <v>0</v>
      </c>
      <c r="C10" s="157">
        <v>3</v>
      </c>
    </row>
    <row r="11" spans="1:3" ht="16.5" thickBot="1">
      <c r="A11" s="152" t="s">
        <v>107</v>
      </c>
      <c r="B11" s="153"/>
      <c r="C11" s="154">
        <v>30</v>
      </c>
    </row>
  </sheetData>
  <sheetProtection algorithmName="SHA-512" hashValue="iah8TSLR+ghGpGVvUQfXlzCfUQSTvZ7QEW4l81E4aITyc+q4kAbSYipsIXCvwhh8KDlG76QolseISO5ScWQyDw==" saltValue="V81KzHl7TocVWnRehhZDxA==" spinCount="100000" sheet="1" objects="1" scenarios="1" selectLockedCells="1" selectUnlockedCells="1"/>
  <protectedRanges>
    <protectedRange sqref="A4" name="טווח5"/>
    <protectedRange sqref="A4" name="טווח דיגיטל"/>
    <protectedRange sqref="A5" name="טווח5_1"/>
    <protectedRange sqref="A5" name="טווח דיגיטל_1"/>
    <protectedRange sqref="A6" name="עמלות ודמי טיפול_4"/>
    <protectedRange sqref="A7" name="עמלות ודמי טיפול_3"/>
    <protectedRange sqref="A8" name="עמלות ודמי טיפול_2"/>
    <protectedRange sqref="A9" name="טווח3"/>
    <protectedRange sqref="A9" name="עמלות ודמי טיפול"/>
    <protectedRange sqref="A10" name="טווח3_1"/>
    <protectedRange sqref="A10" name="עמלות ודמי טיפול_1"/>
  </protectedRange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3</vt:i4>
      </vt:variant>
    </vt:vector>
  </HeadingPairs>
  <TitlesOfParts>
    <vt:vector size="7" baseType="lpstr">
      <vt:lpstr>חתימה על הצעה כספית </vt:lpstr>
      <vt:lpstr>דיגיטל</vt:lpstr>
      <vt:lpstr>עמלות</vt:lpstr>
      <vt:lpstr>טבלה לא למילוי</vt:lpstr>
      <vt:lpstr>דיגיטל!WPrint_Area_W</vt:lpstr>
      <vt:lpstr>'חתימה על הצעה כספית '!WPrint_Area_W</vt:lpstr>
      <vt:lpstr>עמלות!WPrint_Area_W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orly reouveni</dc:creator>
  <cp:lastModifiedBy>נדב זאב - Nadav Zeev</cp:lastModifiedBy>
  <dcterms:created xsi:type="dcterms:W3CDTF">2023-05-31T08:55:43Z</dcterms:created>
  <dcterms:modified xsi:type="dcterms:W3CDTF">2023-07-20T07:34:59Z</dcterms:modified>
</cp:coreProperties>
</file>